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7 작성문서\2017 우수학술도서\"/>
    </mc:Choice>
  </mc:AlternateContent>
  <bookViews>
    <workbookView xWindow="480" yWindow="75" windowWidth="27975" windowHeight="12495"/>
  </bookViews>
  <sheets>
    <sheet name="확인 목록" sheetId="4" r:id="rId1"/>
  </sheets>
  <definedNames>
    <definedName name="_xlnm._FilterDatabase" localSheetId="0" hidden="1">'확인 목록'!$A$9:$H$297</definedName>
    <definedName name="_xlnm.Print_Titles" localSheetId="0">'확인 목록'!$9:$9</definedName>
  </definedNames>
  <calcPr calcId="152511"/>
</workbook>
</file>

<file path=xl/calcChain.xml><?xml version="1.0" encoding="utf-8"?>
<calcChain xmlns="http://schemas.openxmlformats.org/spreadsheetml/2006/main">
  <c r="E297" i="4" l="1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B6" i="4"/>
  <c r="B5" i="4"/>
  <c r="B4" i="4"/>
  <c r="B7" i="4" l="1"/>
</calcChain>
</file>

<file path=xl/sharedStrings.xml><?xml version="1.0" encoding="utf-8"?>
<sst xmlns="http://schemas.openxmlformats.org/spreadsheetml/2006/main" count="590" uniqueCount="443">
  <si>
    <t>기관명</t>
  </si>
  <si>
    <t>종수</t>
  </si>
  <si>
    <t>부수</t>
  </si>
  <si>
    <t>권수</t>
  </si>
  <si>
    <t>번호</t>
  </si>
  <si>
    <t>도서명</t>
  </si>
  <si>
    <t>출판사명</t>
  </si>
  <si>
    <t>배부부수</t>
  </si>
  <si>
    <t>배부권수</t>
  </si>
  <si>
    <t>종당권수</t>
  </si>
  <si>
    <t>예문서원</t>
  </si>
  <si>
    <t>아카넷</t>
  </si>
  <si>
    <t>그린비</t>
  </si>
  <si>
    <t>푸른역사</t>
  </si>
  <si>
    <t>다산출판사</t>
  </si>
  <si>
    <t>북코리아</t>
  </si>
  <si>
    <t>혜안</t>
  </si>
  <si>
    <t>서강대학교출판부</t>
  </si>
  <si>
    <t>나남</t>
  </si>
  <si>
    <t>삼천리</t>
  </si>
  <si>
    <t>민속원</t>
  </si>
  <si>
    <t>한국학중앙연구원출판부</t>
  </si>
  <si>
    <t>일조각</t>
  </si>
  <si>
    <t>돌베개</t>
  </si>
  <si>
    <t>서울대학교출판문화원</t>
  </si>
  <si>
    <t>소명출판</t>
  </si>
  <si>
    <t>역락</t>
  </si>
  <si>
    <t>문학과지성사</t>
  </si>
  <si>
    <t>도서출판 길</t>
  </si>
  <si>
    <t>한국문화사</t>
  </si>
  <si>
    <t>박문사</t>
  </si>
  <si>
    <t>이학사</t>
  </si>
  <si>
    <t>피앤씨미디어</t>
  </si>
  <si>
    <t>집문당</t>
  </si>
  <si>
    <t>박영사</t>
  </si>
  <si>
    <t>도서출판 해남</t>
  </si>
  <si>
    <t>한울아카데미</t>
  </si>
  <si>
    <t>시그마프레스</t>
  </si>
  <si>
    <t>교육과학사</t>
  </si>
  <si>
    <t>후마니타스</t>
  </si>
  <si>
    <t>푸른길</t>
  </si>
  <si>
    <t>책세상</t>
  </si>
  <si>
    <t>도서출판 선인</t>
  </si>
  <si>
    <t>태학사</t>
  </si>
  <si>
    <t>지식산업사</t>
  </si>
  <si>
    <t>경문사</t>
  </si>
  <si>
    <t>박학사</t>
  </si>
  <si>
    <t>지성사</t>
  </si>
  <si>
    <t>한나래아카데미</t>
  </si>
  <si>
    <t>도서출판 대한의학</t>
  </si>
  <si>
    <t>군자출판사</t>
  </si>
  <si>
    <t>에이콘</t>
  </si>
  <si>
    <t>씨아이알</t>
  </si>
  <si>
    <t>정가</t>
    <phoneticPr fontId="11" type="noConversion"/>
  </si>
  <si>
    <t>한양대학교 출판부</t>
  </si>
  <si>
    <t>소나무</t>
  </si>
  <si>
    <t>창비</t>
  </si>
  <si>
    <t>진인진</t>
  </si>
  <si>
    <t>사회평론</t>
  </si>
  <si>
    <t>전북대학교출판문화원</t>
  </si>
  <si>
    <t>성균관대학교 출판부</t>
  </si>
  <si>
    <t>율곡출판사</t>
  </si>
  <si>
    <t>학지사</t>
  </si>
  <si>
    <t>아르케</t>
  </si>
  <si>
    <t>계명대학교 출판부</t>
  </si>
  <si>
    <t>도서출판 월인</t>
  </si>
  <si>
    <t>수학사</t>
  </si>
  <si>
    <t>교문사</t>
  </si>
  <si>
    <t>금액</t>
    <phoneticPr fontId="11" type="noConversion"/>
  </si>
  <si>
    <t>배부금액</t>
    <phoneticPr fontId="11" type="noConversion"/>
  </si>
  <si>
    <t>동도관의 변화로 본 한국 근대철학</t>
  </si>
  <si>
    <t>성유식론 주해 : 마음의 구조와 작용</t>
  </si>
  <si>
    <t>덕 윤리 : 그 발전과 전망</t>
  </si>
  <si>
    <t>의례 역주 1-9</t>
  </si>
  <si>
    <t>(인도철학의 최고 명저) 브라흐마 수뜨라 주석 1-4</t>
  </si>
  <si>
    <t>국가, 유학, 지식인 : 현대 중국의 보수주의와 민족주의</t>
  </si>
  <si>
    <t>우주의 정오 : 서우 전병훈과 만나는 철학 그리고 문명의 시간</t>
  </si>
  <si>
    <t>학문의 고고학 : 한국 전통 지식의 굴절과 근대 학문의 기원</t>
  </si>
  <si>
    <t>감정과 도덕 : 성리학의 도덕 감정론</t>
  </si>
  <si>
    <t>기억의 역전 : 전환기 조선사상사의 새로운 이해</t>
  </si>
  <si>
    <t>함석헌선집 1-3</t>
  </si>
  <si>
    <t>의지와 소통으로서의 세계 : 쇼펜하우어의 세계관과 아시아의 철학</t>
  </si>
  <si>
    <t>기로에 선 이성 : 셸링 철학</t>
  </si>
  <si>
    <t>근대성과 자아의식 : 전환기 사회와 철학</t>
  </si>
  <si>
    <t>시몽동의 기술철학 : 포스트휴먼 사회를 위한 청사진</t>
  </si>
  <si>
    <t>정신현상학의 이념</t>
  </si>
  <si>
    <t>비트겐슈타인의 철학 : 언어의 마법에 대한 하나의 투쟁</t>
  </si>
  <si>
    <t>니체와 하이데거</t>
  </si>
  <si>
    <t>설득과 비판 : 초기 희랍의 철학 담론 전통</t>
  </si>
  <si>
    <t>마음과 시간 : 불교 견성론의 현상학적 해명</t>
  </si>
  <si>
    <t>북원경과 남한강 불교문화</t>
  </si>
  <si>
    <t>한국의 종교와 종교사 : 유고집</t>
  </si>
  <si>
    <t>종교경제행위론</t>
  </si>
  <si>
    <t>선의 매혹적인 힘 : 그리스도교 윤리학의 이론과 실제</t>
  </si>
  <si>
    <t>테오-아르스 &lt;재현 신학과 현시 신학&gt; : 신학과 예술의 만남</t>
  </si>
  <si>
    <t>불교와 섹슈얼리티 : 여성, 붓다를 만나다</t>
  </si>
  <si>
    <t>종교, 미디어, 감각</t>
  </si>
  <si>
    <t xml:space="preserve">포스트휴먼 신학 : 아담아, 네가 어디 있느냐? </t>
  </si>
  <si>
    <t>공자의 그물 : 중국 문명의 정신적 패러다임과 서구적 근대성</t>
  </si>
  <si>
    <t>현대중국의 제국몽 : 중화의 재보편화 100년의 실험</t>
  </si>
  <si>
    <t>동아시아 세계와 백촌강 싸움</t>
  </si>
  <si>
    <t>일본의 대외 전쟁 : 16~19세기 일본 문헌에 나타난 전쟁 정당화 논리</t>
  </si>
  <si>
    <t>효문제의 ‘한화’ 정책과 낙양 호인사회 : 북위 후기 호속 유지 현상과 그 배경</t>
  </si>
  <si>
    <t>돌궐 유목제국사 552~745 : 아사나 권력의 형성과 발전, 그리고 소멸</t>
  </si>
  <si>
    <t>20세기 프랑스 역사가들 : 새로운 역사학의 탄생</t>
  </si>
  <si>
    <t>역사와 우연</t>
  </si>
  <si>
    <t>역사</t>
  </si>
  <si>
    <t>히스토리아, 쿠오바디스 : 탈근대, 역사학은 어디로 가는가</t>
  </si>
  <si>
    <t>한반도 중서부 지방 신석기 문화 변동 : 시간의 흐름과 생계·주거 체계의 변화</t>
  </si>
  <si>
    <t>청동기시대 송국리형문화의 전개와 취락 체계</t>
  </si>
  <si>
    <t>인류의 기원과 진화</t>
  </si>
  <si>
    <t>대가야고고학연구</t>
  </si>
  <si>
    <t>장보 : 동아시아 장의 역사와 계보</t>
  </si>
  <si>
    <t>종교와 세시풍속</t>
  </si>
  <si>
    <t>한국 마을旗의 존재양상과 사회문화적 의미</t>
  </si>
  <si>
    <t>한국 인형극의 역사와 미학</t>
  </si>
  <si>
    <t>한국의 언어 민속지 : 충청남북도 편</t>
  </si>
  <si>
    <t>구술로 쓰는 역사 : 미수복경기도민의 분단과 이산의 삶</t>
  </si>
  <si>
    <t>무당, 여성, 신령들 : 1970년대 한국 여성의 의례적 실천</t>
  </si>
  <si>
    <t>교토 니시진오리(西陣織)의 문화사 : 일본 전통공예 직물업의 세계</t>
  </si>
  <si>
    <t>루쉰과 근대 한국 : 동아시아 공존을 위한 상상</t>
  </si>
  <si>
    <t>(정본완역) 두보전집 : 제7권 【두보 2차성도시기시역해】</t>
  </si>
  <si>
    <t>氏族大全 譯註 1-4</t>
  </si>
  <si>
    <t>19세기 영국 여성 작가와 기독교</t>
  </si>
  <si>
    <t>라파엘전파 회화와 19세기 영국문학</t>
  </si>
  <si>
    <t>메리 로스 : 여성, 문학, 스토아 사상</t>
  </si>
  <si>
    <t>신코킨와카슈 상,하,별책</t>
  </si>
  <si>
    <t>금석이야기집 : 일본부 1-9</t>
  </si>
  <si>
    <t>일본문학 속의 사계 : 한국문학과의 비교를 통하여</t>
  </si>
  <si>
    <t>라블레, 새로운 글쓰기의 모험</t>
  </si>
  <si>
    <t>(한국 교양인을 위한) 새 독일문학사</t>
  </si>
  <si>
    <t>횔덜린 시 전집 1-2</t>
  </si>
  <si>
    <t>통일성과 파편성 : 프루스트와 문학 장르</t>
  </si>
  <si>
    <t>담화분석</t>
  </si>
  <si>
    <t>정보기반 독어학 연구</t>
  </si>
  <si>
    <t>사회적 소통망(SNS)의 언어문화 연구</t>
  </si>
  <si>
    <t>메이예르홀트의 연출세계 1-4</t>
  </si>
  <si>
    <t>퍼포먼스로서의 연극연구 : 새로운 연구방법과 연구분야의 모색</t>
  </si>
  <si>
    <t>(광복 이전) 조선영화비평사</t>
  </si>
  <si>
    <t>조선영화란 하오 : 근대 영화비평의 역사</t>
  </si>
  <si>
    <t>(작품으로 보는) 음악미학 : 작품에서 음악의 '미'를 찾는 즐거움</t>
  </si>
  <si>
    <t>클레즈머 : 유대 디아스포라 음악에서 월드뮤직으로</t>
  </si>
  <si>
    <t>헬라스와 그리스 : 그리스성에 대한 문화사적 고찰</t>
  </si>
  <si>
    <t>시대의 얼굴 : 잡지 표지로 보는 근대</t>
  </si>
  <si>
    <t>보이는 것과의 대화 : 이미지는 어떻게 우리에게 말을 거는가</t>
  </si>
  <si>
    <t>미와 예술 : 철학적 미학 입문</t>
  </si>
  <si>
    <t>경험으로서 예술 1-2</t>
  </si>
  <si>
    <t>가상 : 미학의 개념</t>
  </si>
  <si>
    <t>비판이론의 예술 이해</t>
  </si>
  <si>
    <t>現代行政의 作用形式</t>
  </si>
  <si>
    <t>법과 진화론</t>
  </si>
  <si>
    <t>잊혀질 권리 : 이상과 실현</t>
  </si>
  <si>
    <t>입법과정의 이론과 실제 : 법적 쟁점과 실제 사례를 중심으로</t>
  </si>
  <si>
    <t>독일 해상법 : 1861년부터 2016년까지 법률(대역)과 그 해설</t>
  </si>
  <si>
    <t>국민참여재판의 허와 실</t>
  </si>
  <si>
    <t>통일헌법의 이해</t>
  </si>
  <si>
    <t>독도 영토주권 연구 : 국제법·한일관계와 한국의 도전</t>
  </si>
  <si>
    <t>프랑스 행정법상 분리가능행위</t>
  </si>
  <si>
    <t>행정절차와 행정소송</t>
  </si>
  <si>
    <t>한국통일의 정치와 헌법</t>
  </si>
  <si>
    <t>바이마르 헌법과 정치사상</t>
  </si>
  <si>
    <t>통일법제 특강</t>
  </si>
  <si>
    <t>황금 족쇄 : 금본위제와 대공황, 1919~1939년</t>
  </si>
  <si>
    <r>
      <t>아시아의 혁신</t>
    </r>
    <r>
      <rPr>
        <sz val="10"/>
        <color indexed="8"/>
        <rFont val="맑은 고딕"/>
        <family val="3"/>
        <charset val="129"/>
      </rPr>
      <t>·창조활동과 세계경제질서</t>
    </r>
  </si>
  <si>
    <t>북한의 금융</t>
  </si>
  <si>
    <t>(서울대 경제학자 8인이 말하는) 한국경제</t>
  </si>
  <si>
    <t>한국경제사 Ⅰ-Ⅱ</t>
  </si>
  <si>
    <t>애로우의 불가능성 정리</t>
  </si>
  <si>
    <t>신분제와 자본주의 이전 사회 : 조선 사회경제사의 새로운 이해</t>
  </si>
  <si>
    <t>미국의 신자유주의 실험</t>
  </si>
  <si>
    <t xml:space="preserve">비즈니스 모델 혁신 : 개념, 분석, 사례 </t>
  </si>
  <si>
    <t>(경영자와 실무전문가를 위한) 프로세스 마이닝</t>
  </si>
  <si>
    <t>재난 리스크 제대로 관리하기 : 안전한 나라, 안정된 사회에서 살고 싶다</t>
  </si>
  <si>
    <t>통섭적 경영교육의 비전과 실천</t>
  </si>
  <si>
    <t>뱅크스토리 : 한국의 금융산업</t>
  </si>
  <si>
    <t>보험과 자본시장의 융합</t>
  </si>
  <si>
    <t>품격경영 : 선진기업의 조건</t>
  </si>
  <si>
    <t>(박물관·미술관) 경영전략</t>
  </si>
  <si>
    <t>현대인의 삶과 문화예술교육</t>
  </si>
  <si>
    <t>역사 인식의 논리와 역사교육</t>
  </si>
  <si>
    <t>민주사회와 시민을 위한 역사교육</t>
  </si>
  <si>
    <t>식민지 중등교육체제 형성과 실업교육</t>
  </si>
  <si>
    <t>유아교육과 보육, 불평등의 묘판 : 교육과 생애기회 불평등의 근원을 찾아서</t>
  </si>
  <si>
    <t>인간현상과 인성교육의 현상학</t>
  </si>
  <si>
    <t xml:space="preserve">학습혁명 : H 사고 </t>
  </si>
  <si>
    <t>한·일 초등학교 국어 교과서 대조연구 -어휘, 삽화, 텍스트에 나타난 양국의 사회·문화적 가치관의 차이에 주목하여-</t>
  </si>
  <si>
    <t>한국 교육행정사 탐구</t>
  </si>
  <si>
    <t>조선 후기 교육사 탐구</t>
  </si>
  <si>
    <t>대한의 교육 역사 : 근대 우리 교육사를 바로 쓰기 위한 기록</t>
  </si>
  <si>
    <r>
      <t>북한</t>
    </r>
    <r>
      <rPr>
        <sz val="10"/>
        <color indexed="8"/>
        <rFont val="맑은 고딕"/>
        <family val="3"/>
        <charset val="129"/>
      </rPr>
      <t>, 조선으로 다시 읽다 : 북녘에 실재하는 감춰진 사회의 심층분석</t>
    </r>
  </si>
  <si>
    <t>한국전쟁 사진의 역사사회학 : 미군 사진부대의 활동을 중심으로</t>
  </si>
  <si>
    <t>한국민족의 기원과 형성 연구</t>
  </si>
  <si>
    <t>사회사/역사사회학</t>
  </si>
  <si>
    <t>양안에서 통일과 평화를 생각하다</t>
  </si>
  <si>
    <t>아시아는 통한다 : 흐름과 관계를 통해 본 知圖</t>
  </si>
  <si>
    <t>생태복원의 인문학적 상상력</t>
  </si>
  <si>
    <t>다문화주의의 사용 : 문화사회학의 관점</t>
  </si>
  <si>
    <t>마르크스의 생태학 : 유물론과 자연</t>
  </si>
  <si>
    <t>오버 데어 : 2차세계대전부터 현재까지 미군 제국과 함께 살아온 삶</t>
  </si>
  <si>
    <t>사회적 경제와 사회적 가치 : 자본주의의 오래된 미래</t>
  </si>
  <si>
    <t>저항은 예술이다 : 문화, 전기, 그리고 사회운동의 창조성</t>
  </si>
  <si>
    <t>젠더와 일본 사회</t>
  </si>
  <si>
    <t>한국의 민주주의와 자본주의 : 불화와 공존</t>
  </si>
  <si>
    <t>외국인고용제도개선과 인권</t>
  </si>
  <si>
    <t>(정치경제학 관점에서 살펴보는) 한국 복지정책 형성의 역사 : 국가와 국민생활의 변혁</t>
  </si>
  <si>
    <t>안보개발국가를 넘어 평화복지국가로 : 독일의 경험과 한국의 과제</t>
  </si>
  <si>
    <t>치료요법 문화 : 실존적 불안 시대에 취약한 주체 계발하기</t>
  </si>
  <si>
    <t>정동적 평등 : 누가 돌봄을 수행하는가</t>
  </si>
  <si>
    <t>복지의 배신</t>
  </si>
  <si>
    <t>아동 섭식행동평가 척도 표준화 및 섭식문제 현황 조사</t>
  </si>
  <si>
    <t xml:space="preserve">위기감 : 위험지각의 새 조망 </t>
  </si>
  <si>
    <t>긍정심리학 : 인간 강점의 실현, 제2판</t>
  </si>
  <si>
    <t>인지부조화 이론</t>
  </si>
  <si>
    <t>지각체계로 본 감각</t>
  </si>
  <si>
    <t>한국인의 스트레스 : 토착심리 탐구</t>
  </si>
  <si>
    <t>C. G. 융 : 우리 시대 그의 신화</t>
  </si>
  <si>
    <t>문제해결 : 문제를 골칫거리에서 도전거리로 변화시키기</t>
  </si>
  <si>
    <t>음악치료 탐구 : 논점과 이해</t>
  </si>
  <si>
    <t>로도스 섬 해변의 흔적 : 고대에서 18세기 말까지 서구사상에 나타난 자연과 문화 1-4</t>
  </si>
  <si>
    <t>공간을 위하여</t>
  </si>
  <si>
    <t>탐구를 통한 지리학습 : 중등학교를 위한 교수·학습방법</t>
  </si>
  <si>
    <t>지역 정치생태학 : 환경-개발의 비판적 검토와 공동체 대안</t>
  </si>
  <si>
    <t>기지국가의 탄생 : 일본이 치른 한국전쟁</t>
  </si>
  <si>
    <t>정당의 생명력 : 영국 보수당</t>
  </si>
  <si>
    <t>지방정치의 이해 1-2</t>
  </si>
  <si>
    <t>민주주의와 법의 지배 : 현대 입헌민주주의의 스펙트럼</t>
  </si>
  <si>
    <t>신흥안보의 미래전략 : 비전통 안보론을 넘어서</t>
  </si>
  <si>
    <t>전후 한일관계 70년 : 우리는 어떻게 갈등을 극복해 왔나?</t>
  </si>
  <si>
    <t>이슬람주의와 마주 보기 : 서구의 과거에 비추어 본 정치 이슬람</t>
  </si>
  <si>
    <t>중국과 세계 : 국제주의, 민족주의, 외교정책</t>
  </si>
  <si>
    <t>한국의 민주화와 민주화운동 : 성공과 좌절</t>
  </si>
  <si>
    <t>빅데이터로 보는 한국정치 트렌드</t>
  </si>
  <si>
    <t>인권의 지평 : 새로운 인권 이론을 위한 밑그림</t>
  </si>
  <si>
    <t>한국 행정학의 역할과 미래의 설계 : 회고와 발전 방향의 모색</t>
  </si>
  <si>
    <t>왜 분권국가인가 : 리바이어던에서 자치공동체로</t>
  </si>
  <si>
    <t>규범적 정책분석</t>
  </si>
  <si>
    <t>국어정책론 : 정책으로서의 행정언어</t>
  </si>
  <si>
    <t>행정이론 : 맥락과 해석</t>
  </si>
  <si>
    <t>(싱가포르의 재도약을 선도한) 역동적 거버넌스 : 명품행정의 조건과 정책사례의 학습</t>
  </si>
  <si>
    <t>훈민과 계몽 : 한국 훈민공론장의 역사적 형성</t>
  </si>
  <si>
    <t>융합 미디어와 공익 : 방송통신 규제의 역사와 미래</t>
  </si>
  <si>
    <r>
      <t xml:space="preserve">질적 연구방법론 : </t>
    </r>
    <r>
      <rPr>
        <sz val="10"/>
        <color indexed="8"/>
        <rFont val="맑은 고딕"/>
        <family val="3"/>
        <charset val="129"/>
      </rPr>
      <t>커뮤니케이션과 미디어교육 연구의 주사위</t>
    </r>
  </si>
  <si>
    <t>중국인쇄사 1-4</t>
  </si>
  <si>
    <t>신문관의 출판 기획과 문화운동</t>
  </si>
  <si>
    <t>고구려 생활문화사 연구</t>
  </si>
  <si>
    <t>고려사 지리지 역주</t>
  </si>
  <si>
    <t>삼국시대 불교신앙사 연구</t>
  </si>
  <si>
    <t>고려시대 사람들의 의복식 생활</t>
  </si>
  <si>
    <t>북간도 한인사회의 형성과 민족운동</t>
  </si>
  <si>
    <t>年譜로 본 茶山 丁若鏞 : 샅샅이 파헤친 그의 삶</t>
  </si>
  <si>
    <t>일본의 한국병합 강제 연구 : 조약 강제와 저항의 역사</t>
  </si>
  <si>
    <t>만주 모던 : 60년대 한국 개발 체제의 기원</t>
  </si>
  <si>
    <t>전쟁과 휴전 : 휴전회담 기록으로 읽는 한국전쟁</t>
  </si>
  <si>
    <t>법치국가 조선의 탄생 : 조선 전기 국법체계 형성사</t>
  </si>
  <si>
    <t>도자기로 보는 조선왕실문화</t>
  </si>
  <si>
    <t>한국 설화의 담화 분석</t>
  </si>
  <si>
    <t>漢字音으로 본 고구려어 음운체계</t>
  </si>
  <si>
    <t>한자의 새김과 千字文</t>
  </si>
  <si>
    <t xml:space="preserve">한글 창제 전후의 입겿[口訣] 연구 </t>
  </si>
  <si>
    <t>형태 중심 한국어 통사론</t>
  </si>
  <si>
    <t>朝鮮前期 吏讀 硏究</t>
  </si>
  <si>
    <t>한국어의 문장 구조</t>
  </si>
  <si>
    <t>(조선시대 소설의) 생산과 유통</t>
  </si>
  <si>
    <t>춘향전 : 남원고사</t>
  </si>
  <si>
    <t>요동의 학이 되어 : 일제강점기 서간도 망명 우국지사 이건승 안효제 노상익 노상직 예대희 조정규와 안창제를 중심으로</t>
  </si>
  <si>
    <t>한국 고전시가 총론</t>
  </si>
  <si>
    <t>연시조 작품론 일반 : 결속, 종결, 구조, 주제 등을 중심으로</t>
  </si>
  <si>
    <t>조선 후기의 일기문학</t>
  </si>
  <si>
    <t>옛시조의 모티프·미의식과 심상공간의 역사</t>
  </si>
  <si>
    <t>형설기문 : 한밤에 깨어 옛일을 쓰다</t>
  </si>
  <si>
    <t>능호집 상,하</t>
  </si>
  <si>
    <t>한국 근대문학의 러시아 문학 수용</t>
  </si>
  <si>
    <t>김수영과 베이다오의 참여의식 비교연구</t>
  </si>
  <si>
    <t>한국 시극사 연구</t>
  </si>
  <si>
    <t>한국현대소설의 이론과 쟁점</t>
  </si>
  <si>
    <t>지배의 논리 경계의 사상</t>
  </si>
  <si>
    <t>김사량과 일제 말 식민지문학</t>
  </si>
  <si>
    <t>해방 후 아동문학의 지형과 담론</t>
  </si>
  <si>
    <t>이상평전 : 암호적 예술의 숲을 찾아서</t>
  </si>
  <si>
    <t>황석우 평전</t>
  </si>
  <si>
    <t>국악 고문헌 연구</t>
  </si>
  <si>
    <t>김소희 바디 &lt;춘향가&gt;의 사설구성과 음악적 특징</t>
  </si>
  <si>
    <t>(교사 교육을 위한) 國樂敎育論叢</t>
  </si>
  <si>
    <t>범패의 역사와 지역별 특징 : 경제·영제·완제 어떻게 다른가?</t>
  </si>
  <si>
    <t>수학자가 아닌 사람들을 위한 수학</t>
  </si>
  <si>
    <t>대칭 : 갈루아 이론</t>
  </si>
  <si>
    <t>논리적 딜레마 : 쿠르트 괴델의 생애와 업적</t>
  </si>
  <si>
    <t>다변수 복소함수론 : 유계 대칭 영역 및 과결정 일계 미방 입문</t>
  </si>
  <si>
    <t>학교수학과 수학적 연결성 : 대한수학교육학회 2016 연보(yearbook)</t>
  </si>
  <si>
    <t>북한의 수학 연구 현황 분석</t>
  </si>
  <si>
    <t>수학 : A Hobby After Calculus</t>
  </si>
  <si>
    <t>초전도 과학교실 : 눈으로 보는 양자역학</t>
  </si>
  <si>
    <t>열통계 물리학의 미학</t>
  </si>
  <si>
    <t>비대칭 환원 반응 : 방법과 응용</t>
  </si>
  <si>
    <t>에멀젼과 분산</t>
  </si>
  <si>
    <t>진화하는 물</t>
  </si>
  <si>
    <t>먹고 사는 것의 생물학 : 입에서 항문까지, 소화기관으로 읽는 20억 년 생명 진화 이야기</t>
  </si>
  <si>
    <t>조선의 생태환경사</t>
  </si>
  <si>
    <t>개미와 공작 : 협동과 성의 진화를 둘러싼 다윈주의 최대의 논쟁</t>
  </si>
  <si>
    <t>생명과학의 기원을 찾아서 : 28인의 과학자, 생물학의 지평을 넓히다</t>
  </si>
  <si>
    <t>CYCLOSTATIONARY EOF ANALYSIS : Theory and Applications</t>
  </si>
  <si>
    <t xml:space="preserve">해양지질학, 제3판 </t>
  </si>
  <si>
    <t>전 지구적 지체구조론</t>
  </si>
  <si>
    <t>흙과 기초의 역학</t>
  </si>
  <si>
    <t>대기환경</t>
  </si>
  <si>
    <t xml:space="preserve">독일 근현대 주거건축 : W. Gropius와 L. Mies van der Rohe 이후 독일 근현대 주거건축의 양식과 미학적 전통 </t>
  </si>
  <si>
    <t>식품 물성학 : 원리와 응용</t>
  </si>
  <si>
    <t>(에센스) 식품공학</t>
  </si>
  <si>
    <t>패션 경영의 원칙</t>
  </si>
  <si>
    <t>아동환경 디자인</t>
  </si>
  <si>
    <t>할랄 식품 생산론</t>
  </si>
  <si>
    <t>통일 의료 : 남북한 보건의료 협력과 통합</t>
  </si>
  <si>
    <t>열대병과 소외열대병</t>
  </si>
  <si>
    <t>통증수기의 정석</t>
  </si>
  <si>
    <t>한국인의 질병 발생 및 관리 양상과 보건문제 : 현지역학조사의 연구 자료와 체험을 바탕으로 못다한 이야기들</t>
  </si>
  <si>
    <t>청각학 : 인공와우재활</t>
  </si>
  <si>
    <t>알기 쉬운 신장이식</t>
  </si>
  <si>
    <t>심근경색증</t>
  </si>
  <si>
    <t>뇌파분석의 기법과 응용 : 기초에서 임상연구까지</t>
  </si>
  <si>
    <t>치매의 신경행동증상</t>
  </si>
  <si>
    <t>환자안전 개념과 적용</t>
  </si>
  <si>
    <t>임상교정학의 생역학적 원리</t>
  </si>
  <si>
    <t>자궁내막증</t>
  </si>
  <si>
    <t>소아이비인후과학</t>
  </si>
  <si>
    <t>노인재활의학</t>
  </si>
  <si>
    <t>최신 임상 악교정 수술치료</t>
  </si>
  <si>
    <t>의료과오소송으로 배우는 임상의학</t>
  </si>
  <si>
    <t>노인치의학</t>
  </si>
  <si>
    <t>천연물의약품</t>
  </si>
  <si>
    <t>橘窓書影 : 물오약실방함구결과 함께 읽는 淺田宗伯 치험록</t>
  </si>
  <si>
    <t>장부경락학</t>
  </si>
  <si>
    <t>벨연구소에서 전망하는 미래 네트워크</t>
  </si>
  <si>
    <t>클라우드 컴퓨팅 : 개념, 기술, 구축체험</t>
  </si>
  <si>
    <t>디지털 의료영상처리 : 기초부터 분석, 응용까지</t>
  </si>
  <si>
    <t>창의적 설계를 위한 가이드 북</t>
  </si>
  <si>
    <t>위성 지상국 융합기술 : 지구관측위성을 중심으로</t>
  </si>
  <si>
    <t>스마트 테크놀로지의 미래</t>
  </si>
  <si>
    <t>(그림으로 공부하는) 사물인터넷 구조</t>
  </si>
  <si>
    <t>소프트웨어와 컴퓨팅 사고</t>
  </si>
  <si>
    <t xml:space="preserve">데이터 스토리텔링 : 설득력 있는 프리젠테이션을 위한 데이터 시각화 기법 </t>
  </si>
  <si>
    <t xml:space="preserve">사이버 범죄 해결사 디지털 포렌식 : 컴퓨터 과학과 고고학의 만남 </t>
  </si>
  <si>
    <t>빅데이터 마이닝 : 하둡을 이용한 대용량 데이터 마이닝 기법</t>
  </si>
  <si>
    <t>사물인터넷 : 스마트센서로 정복하다!</t>
  </si>
  <si>
    <t>게임을 움직이는 수학과 물리</t>
  </si>
  <si>
    <t>사회의 스포츠 : 니클라스 루만의 체계이론에 기초한 연구들</t>
  </si>
  <si>
    <t>무용교육탐구 : 무용 가르치기의 목적, 내용, 방법 재검토</t>
  </si>
  <si>
    <t>건축에서의 생물학적 형태와 형태 발생</t>
  </si>
  <si>
    <t>철도의 미래 2030년의 철도</t>
  </si>
  <si>
    <t>문명의 에너지관리 : 참된 삶을 창출</t>
  </si>
  <si>
    <t>요트설계원론</t>
  </si>
  <si>
    <t>친환경 저탄소 에너지 시스템</t>
  </si>
  <si>
    <t>폐수처리공학 Ⅰ-Ⅱ</t>
  </si>
  <si>
    <t>드론(무인기) 원격탐사 사진측량</t>
  </si>
  <si>
    <t>창의공학설계</t>
  </si>
  <si>
    <t>재료역학 : 공학과 예술</t>
  </si>
  <si>
    <t>수면파역학</t>
  </si>
  <si>
    <t>로켓 과학 Ⅱ : 위성 궤도와 태양계 탐사</t>
  </si>
  <si>
    <t>세창출판사</t>
  </si>
  <si>
    <t>한길사</t>
  </si>
  <si>
    <t>동녘</t>
  </si>
  <si>
    <t>용의 숲</t>
  </si>
  <si>
    <t>인간사랑</t>
  </si>
  <si>
    <t>도서출판 모시는사람들</t>
  </si>
  <si>
    <t>신앙과지성사</t>
  </si>
  <si>
    <t>산과글</t>
  </si>
  <si>
    <t>學古房</t>
  </si>
  <si>
    <t>고려대학교출판문화원</t>
  </si>
  <si>
    <t>열린책들</t>
  </si>
  <si>
    <t>사계절</t>
  </si>
  <si>
    <t>서해문집</t>
  </si>
  <si>
    <t>서경문화사</t>
  </si>
  <si>
    <t>따비</t>
  </si>
  <si>
    <t>이화여자대학교출판문화원</t>
  </si>
  <si>
    <t>도서출판 삼화</t>
  </si>
  <si>
    <t>연세대학교 대학출판문화원</t>
  </si>
  <si>
    <t>종합출판 EnG</t>
  </si>
  <si>
    <t>소통</t>
  </si>
  <si>
    <t>연극과인간</t>
  </si>
  <si>
    <t>음악세계</t>
  </si>
  <si>
    <t>열화당</t>
  </si>
  <si>
    <t>미술문화</t>
  </si>
  <si>
    <t>法文社</t>
  </si>
  <si>
    <t>홍문관</t>
  </si>
  <si>
    <t>景仁文化社</t>
  </si>
  <si>
    <t>시와진실</t>
  </si>
  <si>
    <t>산지니</t>
  </si>
  <si>
    <t>미지북스</t>
  </si>
  <si>
    <t>도서출판 오름</t>
  </si>
  <si>
    <t>문우사</t>
  </si>
  <si>
    <t>도서출판 文英社</t>
  </si>
  <si>
    <t>KSAM</t>
  </si>
  <si>
    <t>박영story</t>
  </si>
  <si>
    <t>충남대학교출판문화원</t>
  </si>
  <si>
    <t>인간과복지</t>
  </si>
  <si>
    <t>이후</t>
  </si>
  <si>
    <t>한국융연구원</t>
  </si>
  <si>
    <t>심산</t>
  </si>
  <si>
    <t>에피스테메</t>
  </si>
  <si>
    <t>도서출판 행복에너지</t>
  </si>
  <si>
    <t>지금</t>
  </si>
  <si>
    <t>高麗大學校 民族文化硏究院</t>
  </si>
  <si>
    <t>학자원</t>
  </si>
  <si>
    <t>국학자료원</t>
  </si>
  <si>
    <t>청동거울</t>
  </si>
  <si>
    <t>승산</t>
  </si>
  <si>
    <t>매디자인</t>
  </si>
  <si>
    <t>휴먼싸이언스</t>
  </si>
  <si>
    <t>하늬바람에 영글다</t>
  </si>
  <si>
    <t>홍릉과학출판사</t>
  </si>
  <si>
    <t>자유아카데미</t>
  </si>
  <si>
    <t>청문각</t>
  </si>
  <si>
    <t>지식을만드는지식</t>
  </si>
  <si>
    <t>궁리</t>
  </si>
  <si>
    <t>사이언스북스</t>
  </si>
  <si>
    <t>MID</t>
  </si>
  <si>
    <t>도서출판 동화기술</t>
  </si>
  <si>
    <t>지구문화사</t>
  </si>
  <si>
    <t>메디안북</t>
  </si>
  <si>
    <t>신광출판사</t>
  </si>
  <si>
    <t>계명대학교출판부</t>
  </si>
  <si>
    <t>도서출판 웰</t>
  </si>
  <si>
    <t>대한나래출판사</t>
  </si>
  <si>
    <t>정담미디어</t>
  </si>
  <si>
    <t>지성출판사</t>
  </si>
  <si>
    <t>東明社</t>
  </si>
  <si>
    <t>물고기숲</t>
  </si>
  <si>
    <t>청홍</t>
  </si>
  <si>
    <t>다올미디어</t>
  </si>
  <si>
    <t>Young</t>
  </si>
  <si>
    <t>Jpub</t>
  </si>
  <si>
    <t>생능출판</t>
  </si>
  <si>
    <t>공감북스</t>
  </si>
  <si>
    <t>길벗</t>
  </si>
  <si>
    <t>이론출판</t>
  </si>
  <si>
    <t>레인보우북스</t>
  </si>
  <si>
    <t>Spacetime</t>
  </si>
  <si>
    <t>일진사</t>
  </si>
  <si>
    <t>도서출판 구미서관</t>
  </si>
  <si>
    <t>普文堂</t>
  </si>
  <si>
    <t>GS인터비전</t>
  </si>
  <si>
    <t>2017년도 대한민국학술원 선정 우수학술도서 배부 목록</t>
    <phoneticPr fontId="11" type="noConversion"/>
  </si>
  <si>
    <t>국제대학교</t>
    <phoneticPr fontId="14" type="noConversion"/>
  </si>
  <si>
    <t>미입수 도서: 배부권수 0권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</si>
</sst>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9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indexed="8"/>
      <name val="맑은 고딕"/>
      <family val="2"/>
      <charset val="129"/>
    </font>
    <font>
      <sz val="10"/>
      <name val="맑은 고딕"/>
      <family val="2"/>
      <charset val="129"/>
      <scheme val="minor"/>
    </font>
    <font>
      <sz val="9"/>
      <name val="새굴림"/>
      <family val="1"/>
      <charset val="129"/>
    </font>
    <font>
      <b/>
      <sz val="10"/>
      <color indexed="8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6" fillId="0" borderId="0">
      <protection locked="0"/>
    </xf>
    <xf numFmtId="41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41" fontId="8" fillId="0" borderId="0" xfId="2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4" fillId="0" borderId="6" xfId="10" applyNumberFormat="1" applyFont="1" applyFill="1" applyBorder="1" applyAlignment="1">
      <alignment vertical="center" wrapText="1"/>
    </xf>
    <xf numFmtId="0" fontId="3" fillId="0" borderId="1" xfId="10" applyNumberFormat="1" applyFont="1" applyFill="1" applyBorder="1" applyAlignment="1">
      <alignment vertical="center" wrapText="1"/>
    </xf>
    <xf numFmtId="0" fontId="4" fillId="0" borderId="1" xfId="10" applyNumberFormat="1" applyFont="1" applyFill="1" applyBorder="1" applyAlignment="1">
      <alignment vertical="center" wrapText="1"/>
    </xf>
    <xf numFmtId="0" fontId="18" fillId="0" borderId="1" xfId="10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4" fillId="0" borderId="1" xfId="10" applyFont="1" applyFill="1" applyBorder="1" applyAlignment="1">
      <alignment vertical="center" wrapText="1"/>
    </xf>
    <xf numFmtId="0" fontId="19" fillId="0" borderId="1" xfId="10" applyNumberFormat="1" applyFont="1" applyFill="1" applyBorder="1" applyAlignment="1">
      <alignment vertical="center" wrapText="1" shrinkToFit="1"/>
    </xf>
    <xf numFmtId="0" fontId="20" fillId="0" borderId="1" xfId="10" applyNumberFormat="1" applyFont="1" applyFill="1" applyBorder="1" applyAlignment="1">
      <alignment vertical="center" wrapText="1"/>
    </xf>
    <xf numFmtId="0" fontId="4" fillId="0" borderId="1" xfId="10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21" fillId="0" borderId="1" xfId="10" applyNumberFormat="1" applyFont="1" applyFill="1" applyBorder="1" applyAlignment="1">
      <alignment vertical="center" wrapText="1"/>
    </xf>
    <xf numFmtId="0" fontId="18" fillId="0" borderId="1" xfId="10" applyFont="1" applyFill="1" applyBorder="1" applyAlignment="1">
      <alignment vertical="center" wrapText="1"/>
    </xf>
    <xf numFmtId="0" fontId="3" fillId="0" borderId="1" xfId="10" applyFont="1" applyFill="1" applyBorder="1" applyAlignment="1">
      <alignment vertical="center" wrapText="1"/>
    </xf>
    <xf numFmtId="0" fontId="22" fillId="0" borderId="1" xfId="10" applyNumberFormat="1" applyFont="1" applyFill="1" applyBorder="1" applyAlignment="1" applyProtection="1">
      <alignment vertical="center" wrapText="1" shrinkToFit="1"/>
    </xf>
    <xf numFmtId="0" fontId="23" fillId="0" borderId="1" xfId="10" applyNumberFormat="1" applyFont="1" applyFill="1" applyBorder="1" applyAlignment="1">
      <alignment vertical="center" wrapText="1"/>
    </xf>
    <xf numFmtId="0" fontId="22" fillId="0" borderId="1" xfId="1" applyNumberFormat="1" applyFont="1" applyFill="1" applyBorder="1" applyAlignment="1">
      <alignment vertical="center" wrapText="1"/>
    </xf>
    <xf numFmtId="0" fontId="23" fillId="0" borderId="1" xfId="10" applyFont="1" applyFill="1" applyBorder="1" applyAlignment="1">
      <alignment vertical="center" wrapText="1"/>
    </xf>
    <xf numFmtId="0" fontId="4" fillId="0" borderId="1" xfId="13" applyNumberFormat="1" applyFont="1" applyFill="1" applyBorder="1" applyAlignment="1">
      <alignment vertical="center" wrapText="1"/>
    </xf>
    <xf numFmtId="0" fontId="22" fillId="0" borderId="1" xfId="13" applyNumberFormat="1" applyFont="1" applyFill="1" applyBorder="1" applyAlignment="1">
      <alignment vertical="center" wrapText="1"/>
    </xf>
    <xf numFmtId="0" fontId="21" fillId="0" borderId="1" xfId="13" applyNumberFormat="1" applyFont="1" applyFill="1" applyBorder="1" applyAlignment="1">
      <alignment vertical="center" wrapText="1"/>
    </xf>
    <xf numFmtId="0" fontId="3" fillId="0" borderId="1" xfId="13" applyNumberFormat="1" applyFont="1" applyFill="1" applyBorder="1" applyAlignment="1">
      <alignment vertical="center" wrapText="1"/>
    </xf>
    <xf numFmtId="0" fontId="4" fillId="0" borderId="1" xfId="13" applyNumberFormat="1" applyFont="1" applyFill="1" applyBorder="1" applyAlignment="1" applyProtection="1">
      <alignment vertical="center" wrapText="1"/>
    </xf>
    <xf numFmtId="0" fontId="18" fillId="0" borderId="1" xfId="13" applyNumberFormat="1" applyFont="1" applyFill="1" applyBorder="1" applyAlignment="1">
      <alignment vertical="center" wrapText="1"/>
    </xf>
    <xf numFmtId="0" fontId="19" fillId="0" borderId="1" xfId="13" applyNumberFormat="1" applyFont="1" applyFill="1" applyBorder="1" applyAlignment="1">
      <alignment vertical="center" wrapText="1" shrinkToFit="1"/>
    </xf>
    <xf numFmtId="0" fontId="23" fillId="0" borderId="1" xfId="13" applyNumberFormat="1" applyFont="1" applyFill="1" applyBorder="1" applyAlignment="1">
      <alignment vertical="center" wrapText="1"/>
    </xf>
    <xf numFmtId="0" fontId="22" fillId="0" borderId="1" xfId="13" applyFont="1" applyFill="1" applyBorder="1" applyAlignment="1">
      <alignment vertical="center" wrapText="1"/>
    </xf>
    <xf numFmtId="0" fontId="23" fillId="0" borderId="1" xfId="13" applyNumberFormat="1" applyFont="1" applyFill="1" applyBorder="1" applyAlignment="1">
      <alignment vertical="center" wrapText="1" shrinkToFit="1"/>
    </xf>
    <xf numFmtId="0" fontId="22" fillId="0" borderId="1" xfId="13" applyNumberFormat="1" applyFont="1" applyFill="1" applyBorder="1" applyAlignment="1" applyProtection="1">
      <alignment vertical="center" wrapText="1" shrinkToFit="1"/>
    </xf>
    <xf numFmtId="0" fontId="4" fillId="0" borderId="1" xfId="13" applyFont="1" applyFill="1" applyBorder="1" applyAlignment="1">
      <alignment vertical="center" wrapText="1"/>
    </xf>
    <xf numFmtId="0" fontId="22" fillId="0" borderId="1" xfId="1" applyNumberFormat="1" applyFont="1" applyFill="1" applyBorder="1" applyAlignment="1">
      <alignment vertical="center" wrapText="1" shrinkToFit="1"/>
    </xf>
    <xf numFmtId="0" fontId="23" fillId="0" borderId="1" xfId="13" applyNumberFormat="1" applyFont="1" applyFill="1" applyBorder="1" applyAlignment="1" applyProtection="1">
      <alignment vertical="center" wrapText="1"/>
    </xf>
    <xf numFmtId="0" fontId="23" fillId="0" borderId="1" xfId="13" applyFont="1" applyFill="1" applyBorder="1" applyAlignment="1">
      <alignment vertical="center" wrapText="1"/>
    </xf>
    <xf numFmtId="0" fontId="18" fillId="0" borderId="1" xfId="13" applyFont="1" applyFill="1" applyBorder="1" applyAlignment="1">
      <alignment vertical="center" wrapText="1"/>
    </xf>
    <xf numFmtId="0" fontId="22" fillId="0" borderId="1" xfId="13" applyNumberFormat="1" applyFont="1" applyFill="1" applyBorder="1" applyAlignment="1">
      <alignment vertical="center" wrapText="1" shrinkToFit="1"/>
    </xf>
    <xf numFmtId="0" fontId="22" fillId="0" borderId="1" xfId="14" applyFont="1" applyFill="1" applyBorder="1" applyAlignment="1">
      <alignment vertical="center" wrapText="1"/>
    </xf>
    <xf numFmtId="0" fontId="25" fillId="0" borderId="1" xfId="13" applyNumberFormat="1" applyFont="1" applyFill="1" applyBorder="1" applyAlignment="1">
      <alignment vertical="center" wrapText="1"/>
    </xf>
    <xf numFmtId="0" fontId="3" fillId="0" borderId="1" xfId="13" applyFont="1" applyFill="1" applyBorder="1" applyAlignment="1">
      <alignment vertical="center" wrapText="1"/>
    </xf>
    <xf numFmtId="0" fontId="3" fillId="0" borderId="1" xfId="13" applyNumberFormat="1" applyFont="1" applyFill="1" applyBorder="1" applyAlignment="1">
      <alignment vertical="center" wrapText="1" shrinkToFit="1"/>
    </xf>
    <xf numFmtId="0" fontId="22" fillId="0" borderId="1" xfId="13" applyNumberFormat="1" applyFont="1" applyFill="1" applyBorder="1" applyAlignment="1" applyProtection="1">
      <alignment vertical="center" wrapText="1"/>
    </xf>
    <xf numFmtId="0" fontId="3" fillId="0" borderId="1" xfId="15" applyFont="1" applyFill="1" applyBorder="1" applyAlignment="1" applyProtection="1">
      <alignment vertical="center" wrapText="1" shrinkToFit="1"/>
    </xf>
    <xf numFmtId="0" fontId="22" fillId="0" borderId="1" xfId="16" applyNumberFormat="1" applyFont="1" applyFill="1" applyBorder="1" applyAlignment="1">
      <alignment vertical="center" wrapText="1"/>
    </xf>
    <xf numFmtId="0" fontId="3" fillId="0" borderId="2" xfId="13" applyNumberFormat="1" applyFont="1" applyFill="1" applyBorder="1" applyAlignment="1">
      <alignment vertical="center" wrapText="1"/>
    </xf>
    <xf numFmtId="0" fontId="4" fillId="0" borderId="6" xfId="13" applyNumberFormat="1" applyFont="1" applyFill="1" applyBorder="1" applyAlignment="1">
      <alignment vertical="center" wrapText="1"/>
    </xf>
    <xf numFmtId="0" fontId="25" fillId="0" borderId="1" xfId="13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6" fontId="18" fillId="0" borderId="3" xfId="13" applyNumberFormat="1" applyFont="1" applyFill="1" applyBorder="1">
      <alignment vertical="center"/>
    </xf>
    <xf numFmtId="176" fontId="18" fillId="0" borderId="4" xfId="13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176" fontId="18" fillId="0" borderId="9" xfId="13" applyNumberFormat="1" applyFont="1" applyFill="1" applyBorder="1">
      <alignment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25" fillId="0" borderId="6" xfId="13" applyFont="1" applyFill="1" applyBorder="1" applyAlignment="1">
      <alignment horizontal="center" vertical="center"/>
    </xf>
    <xf numFmtId="0" fontId="25" fillId="0" borderId="1" xfId="13" applyFont="1" applyFill="1" applyBorder="1" applyAlignment="1">
      <alignment horizontal="center" vertical="center"/>
    </xf>
    <xf numFmtId="0" fontId="25" fillId="0" borderId="2" xfId="13" applyFont="1" applyFill="1" applyBorder="1" applyAlignment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13" xfId="13" applyNumberFormat="1" applyFont="1" applyFill="1" applyBorder="1" applyAlignment="1">
      <alignment vertical="center" wrapText="1"/>
    </xf>
    <xf numFmtId="0" fontId="3" fillId="0" borderId="0" xfId="13" applyNumberFormat="1" applyFont="1" applyFill="1" applyBorder="1" applyAlignment="1">
      <alignment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17">
    <cellStyle name="Excel Built-in Normal" xfId="14"/>
    <cellStyle name="쉼표 [0] 2" xfId="2"/>
    <cellStyle name="쉼표 [0] 3" xfId="4"/>
    <cellStyle name="쉼표 [0] 4" xfId="16"/>
    <cellStyle name="쉼표 [0] 4 2" xfId="3"/>
    <cellStyle name="표준" xfId="0" builtinId="0"/>
    <cellStyle name="표준 10 2 2 2" xfId="13"/>
    <cellStyle name="표준 15" xfId="5"/>
    <cellStyle name="표준 15 10" xfId="11"/>
    <cellStyle name="표준 16" xfId="6"/>
    <cellStyle name="표준 17" xfId="7"/>
    <cellStyle name="표준 18" xfId="8"/>
    <cellStyle name="표준 2" xfId="1"/>
    <cellStyle name="표준 2 18" xfId="12"/>
    <cellStyle name="표준 2 2" xfId="15"/>
    <cellStyle name="표준 5" xfId="10"/>
    <cellStyle name="표준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9" topLeftCell="A10" activePane="bottomLeft" state="frozen"/>
      <selection pane="bottomLeft" sqref="A1:H1"/>
    </sheetView>
  </sheetViews>
  <sheetFormatPr defaultRowHeight="16.5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8" s="7" customFormat="1" ht="33" customHeight="1">
      <c r="A1" s="88" t="s">
        <v>440</v>
      </c>
      <c r="B1" s="88"/>
      <c r="C1" s="88"/>
      <c r="D1" s="88"/>
      <c r="E1" s="88"/>
      <c r="F1" s="88"/>
      <c r="G1" s="88"/>
      <c r="H1" s="88"/>
    </row>
    <row r="2" spans="1:8" ht="24">
      <c r="A2" s="2"/>
      <c r="B2" s="2"/>
      <c r="C2" s="2"/>
      <c r="D2" s="3"/>
      <c r="E2" s="2"/>
      <c r="F2" s="1"/>
      <c r="G2" s="4"/>
    </row>
    <row r="3" spans="1:8" ht="24" customHeight="1">
      <c r="A3" s="10" t="s">
        <v>0</v>
      </c>
      <c r="B3" s="11" t="s">
        <v>441</v>
      </c>
      <c r="C3" s="5"/>
      <c r="D3" s="6"/>
      <c r="E3" s="5"/>
      <c r="F3" s="1"/>
      <c r="G3" s="1"/>
    </row>
    <row r="4" spans="1:8" ht="24" customHeight="1">
      <c r="A4" s="12" t="s">
        <v>1</v>
      </c>
      <c r="B4" s="13">
        <f>COUNTIF(E10:E296,"&gt;0")</f>
        <v>280</v>
      </c>
      <c r="C4" s="5"/>
      <c r="D4" s="6"/>
      <c r="E4" s="5"/>
      <c r="F4" s="1"/>
      <c r="G4" s="1"/>
    </row>
    <row r="5" spans="1:8" ht="24" customHeight="1">
      <c r="A5" s="12" t="s">
        <v>2</v>
      </c>
      <c r="B5" s="14">
        <f>SUM(E10:E296)</f>
        <v>560</v>
      </c>
      <c r="C5" s="87" t="s">
        <v>442</v>
      </c>
      <c r="D5" s="6"/>
      <c r="E5" s="5"/>
      <c r="F5" s="1"/>
      <c r="G5" s="1"/>
    </row>
    <row r="6" spans="1:8" ht="24" customHeight="1">
      <c r="A6" s="12" t="s">
        <v>3</v>
      </c>
      <c r="B6" s="14">
        <f>SUM(G10:G296)</f>
        <v>586</v>
      </c>
      <c r="C6" s="5"/>
      <c r="D6" s="6"/>
      <c r="E6" s="5"/>
      <c r="F6" s="1"/>
      <c r="G6" s="1"/>
    </row>
    <row r="7" spans="1:8" ht="24" customHeight="1">
      <c r="A7" s="15" t="s">
        <v>68</v>
      </c>
      <c r="B7" s="16">
        <f>SUM(H10:H296)</f>
        <v>18949400</v>
      </c>
      <c r="C7" s="5"/>
      <c r="D7" s="6"/>
      <c r="E7" s="5"/>
      <c r="F7" s="1"/>
      <c r="G7" s="1"/>
    </row>
    <row r="8" spans="1:8" ht="24" customHeight="1" thickBot="1">
      <c r="A8" s="17"/>
      <c r="B8" s="18"/>
      <c r="C8" s="5"/>
      <c r="D8" s="6"/>
      <c r="E8" s="5"/>
      <c r="F8" s="1"/>
      <c r="G8" s="1"/>
    </row>
    <row r="9" spans="1:8" ht="24" customHeight="1" thickTop="1">
      <c r="A9" s="72" t="s">
        <v>4</v>
      </c>
      <c r="B9" s="73" t="s">
        <v>5</v>
      </c>
      <c r="C9" s="73" t="s">
        <v>6</v>
      </c>
      <c r="D9" s="74" t="s">
        <v>53</v>
      </c>
      <c r="E9" s="75" t="s">
        <v>7</v>
      </c>
      <c r="F9" s="76" t="s">
        <v>9</v>
      </c>
      <c r="G9" s="72" t="s">
        <v>8</v>
      </c>
      <c r="H9" s="73" t="s">
        <v>69</v>
      </c>
    </row>
    <row r="10" spans="1:8" ht="30" customHeight="1">
      <c r="A10" s="69">
        <v>1</v>
      </c>
      <c r="B10" s="21" t="s">
        <v>70</v>
      </c>
      <c r="C10" s="63" t="s">
        <v>10</v>
      </c>
      <c r="D10" s="70">
        <v>27000</v>
      </c>
      <c r="E10" s="80">
        <v>2</v>
      </c>
      <c r="F10" s="77">
        <v>1</v>
      </c>
      <c r="G10" s="71">
        <f t="shared" ref="G10:G73" si="0">E10*F10</f>
        <v>2</v>
      </c>
      <c r="H10" s="19">
        <f>D10*E10</f>
        <v>54000</v>
      </c>
    </row>
    <row r="11" spans="1:8" ht="30" customHeight="1">
      <c r="A11" s="8">
        <v>2</v>
      </c>
      <c r="B11" s="22" t="s">
        <v>71</v>
      </c>
      <c r="C11" s="38" t="s">
        <v>52</v>
      </c>
      <c r="D11" s="67">
        <v>38000</v>
      </c>
      <c r="E11" s="80">
        <v>2</v>
      </c>
      <c r="F11" s="78">
        <v>1</v>
      </c>
      <c r="G11" s="65">
        <f t="shared" si="0"/>
        <v>2</v>
      </c>
      <c r="H11" s="20">
        <f t="shared" ref="H11:H74" si="1">D11*E11</f>
        <v>76000</v>
      </c>
    </row>
    <row r="12" spans="1:8" ht="30" customHeight="1">
      <c r="A12" s="8">
        <v>3</v>
      </c>
      <c r="B12" s="22" t="s">
        <v>72</v>
      </c>
      <c r="C12" s="38" t="s">
        <v>52</v>
      </c>
      <c r="D12" s="67">
        <v>23000</v>
      </c>
      <c r="E12" s="80">
        <v>2</v>
      </c>
      <c r="F12" s="78">
        <v>1</v>
      </c>
      <c r="G12" s="65">
        <f t="shared" si="0"/>
        <v>2</v>
      </c>
      <c r="H12" s="20">
        <f t="shared" si="1"/>
        <v>46000</v>
      </c>
    </row>
    <row r="13" spans="1:8" ht="30" customHeight="1">
      <c r="A13" s="82">
        <v>4</v>
      </c>
      <c r="B13" s="23" t="s">
        <v>73</v>
      </c>
      <c r="C13" s="43" t="s">
        <v>357</v>
      </c>
      <c r="D13" s="67">
        <v>312000</v>
      </c>
      <c r="E13" s="80">
        <v>0</v>
      </c>
      <c r="F13" s="78">
        <v>9</v>
      </c>
      <c r="G13" s="65">
        <f t="shared" si="0"/>
        <v>0</v>
      </c>
      <c r="H13" s="20">
        <f t="shared" si="1"/>
        <v>0</v>
      </c>
    </row>
    <row r="14" spans="1:8" ht="30" customHeight="1">
      <c r="A14" s="82">
        <v>5</v>
      </c>
      <c r="B14" s="23" t="s">
        <v>74</v>
      </c>
      <c r="C14" s="43" t="s">
        <v>357</v>
      </c>
      <c r="D14" s="67">
        <v>125000</v>
      </c>
      <c r="E14" s="80">
        <v>0</v>
      </c>
      <c r="F14" s="78">
        <v>4</v>
      </c>
      <c r="G14" s="65">
        <f t="shared" si="0"/>
        <v>0</v>
      </c>
      <c r="H14" s="20">
        <f t="shared" si="1"/>
        <v>0</v>
      </c>
    </row>
    <row r="15" spans="1:8" ht="30" customHeight="1">
      <c r="A15" s="8">
        <v>6</v>
      </c>
      <c r="B15" s="23" t="s">
        <v>75</v>
      </c>
      <c r="C15" s="43" t="s">
        <v>41</v>
      </c>
      <c r="D15" s="67">
        <v>18000</v>
      </c>
      <c r="E15" s="80">
        <v>2</v>
      </c>
      <c r="F15" s="78">
        <v>1</v>
      </c>
      <c r="G15" s="65">
        <f t="shared" si="0"/>
        <v>2</v>
      </c>
      <c r="H15" s="20">
        <f t="shared" si="1"/>
        <v>36000</v>
      </c>
    </row>
    <row r="16" spans="1:8" ht="30" customHeight="1">
      <c r="A16" s="8">
        <v>7</v>
      </c>
      <c r="B16" s="24" t="s">
        <v>76</v>
      </c>
      <c r="C16" s="43" t="s">
        <v>55</v>
      </c>
      <c r="D16" s="67">
        <v>50000</v>
      </c>
      <c r="E16" s="80">
        <v>2</v>
      </c>
      <c r="F16" s="78">
        <v>1</v>
      </c>
      <c r="G16" s="65">
        <f t="shared" si="0"/>
        <v>2</v>
      </c>
      <c r="H16" s="20">
        <f t="shared" si="1"/>
        <v>100000</v>
      </c>
    </row>
    <row r="17" spans="1:8" ht="30" customHeight="1">
      <c r="A17" s="8">
        <v>8</v>
      </c>
      <c r="B17" s="25" t="s">
        <v>77</v>
      </c>
      <c r="C17" s="43" t="s">
        <v>25</v>
      </c>
      <c r="D17" s="67">
        <v>28000</v>
      </c>
      <c r="E17" s="80">
        <v>2</v>
      </c>
      <c r="F17" s="78">
        <v>1</v>
      </c>
      <c r="G17" s="65">
        <f t="shared" si="0"/>
        <v>2</v>
      </c>
      <c r="H17" s="20">
        <f t="shared" si="1"/>
        <v>56000</v>
      </c>
    </row>
    <row r="18" spans="1:8" ht="30" customHeight="1">
      <c r="A18" s="8">
        <v>9</v>
      </c>
      <c r="B18" s="25" t="s">
        <v>78</v>
      </c>
      <c r="C18" s="43" t="s">
        <v>25</v>
      </c>
      <c r="D18" s="67">
        <v>26000</v>
      </c>
      <c r="E18" s="80">
        <v>2</v>
      </c>
      <c r="F18" s="78">
        <v>1</v>
      </c>
      <c r="G18" s="65">
        <f t="shared" si="0"/>
        <v>2</v>
      </c>
      <c r="H18" s="20">
        <f t="shared" si="1"/>
        <v>52000</v>
      </c>
    </row>
    <row r="19" spans="1:8" ht="30" customHeight="1">
      <c r="A19" s="8">
        <v>10</v>
      </c>
      <c r="B19" s="25" t="s">
        <v>79</v>
      </c>
      <c r="C19" s="43" t="s">
        <v>25</v>
      </c>
      <c r="D19" s="67">
        <v>30000</v>
      </c>
      <c r="E19" s="80">
        <v>2</v>
      </c>
      <c r="F19" s="78">
        <v>1</v>
      </c>
      <c r="G19" s="65">
        <f t="shared" si="0"/>
        <v>2</v>
      </c>
      <c r="H19" s="20">
        <f t="shared" si="1"/>
        <v>60000</v>
      </c>
    </row>
    <row r="20" spans="1:8" ht="30" customHeight="1">
      <c r="A20" s="8">
        <v>11</v>
      </c>
      <c r="B20" s="26" t="s">
        <v>80</v>
      </c>
      <c r="C20" s="53" t="s">
        <v>358</v>
      </c>
      <c r="D20" s="67">
        <v>90000</v>
      </c>
      <c r="E20" s="80">
        <v>2</v>
      </c>
      <c r="F20" s="78">
        <v>3</v>
      </c>
      <c r="G20" s="65">
        <f t="shared" si="0"/>
        <v>6</v>
      </c>
      <c r="H20" s="85">
        <f t="shared" si="1"/>
        <v>180000</v>
      </c>
    </row>
    <row r="21" spans="1:8" ht="30" customHeight="1">
      <c r="A21" s="8">
        <v>12</v>
      </c>
      <c r="B21" s="26" t="s">
        <v>81</v>
      </c>
      <c r="C21" s="53" t="s">
        <v>359</v>
      </c>
      <c r="D21" s="67">
        <v>38000</v>
      </c>
      <c r="E21" s="80">
        <v>2</v>
      </c>
      <c r="F21" s="78">
        <v>1</v>
      </c>
      <c r="G21" s="65">
        <f t="shared" si="0"/>
        <v>2</v>
      </c>
      <c r="H21" s="20">
        <f t="shared" si="1"/>
        <v>76000</v>
      </c>
    </row>
    <row r="22" spans="1:8" ht="30" customHeight="1">
      <c r="A22" s="8">
        <v>13</v>
      </c>
      <c r="B22" s="23" t="s">
        <v>82</v>
      </c>
      <c r="C22" s="38" t="s">
        <v>360</v>
      </c>
      <c r="D22" s="67">
        <v>35000</v>
      </c>
      <c r="E22" s="80">
        <v>2</v>
      </c>
      <c r="F22" s="78">
        <v>1</v>
      </c>
      <c r="G22" s="65">
        <f t="shared" si="0"/>
        <v>2</v>
      </c>
      <c r="H22" s="20">
        <f t="shared" si="1"/>
        <v>70000</v>
      </c>
    </row>
    <row r="23" spans="1:8" ht="30" customHeight="1">
      <c r="A23" s="8">
        <v>14</v>
      </c>
      <c r="B23" s="24" t="s">
        <v>83</v>
      </c>
      <c r="C23" s="43" t="s">
        <v>11</v>
      </c>
      <c r="D23" s="67">
        <v>12500</v>
      </c>
      <c r="E23" s="80">
        <v>2</v>
      </c>
      <c r="F23" s="78">
        <v>1</v>
      </c>
      <c r="G23" s="65">
        <f t="shared" si="0"/>
        <v>2</v>
      </c>
      <c r="H23" s="20">
        <f t="shared" si="1"/>
        <v>25000</v>
      </c>
    </row>
    <row r="24" spans="1:8" ht="30" customHeight="1">
      <c r="A24" s="8">
        <v>15</v>
      </c>
      <c r="B24" s="24" t="s">
        <v>84</v>
      </c>
      <c r="C24" s="43" t="s">
        <v>11</v>
      </c>
      <c r="D24" s="67">
        <v>17000</v>
      </c>
      <c r="E24" s="80">
        <v>2</v>
      </c>
      <c r="F24" s="78">
        <v>1</v>
      </c>
      <c r="G24" s="65">
        <f t="shared" si="0"/>
        <v>2</v>
      </c>
      <c r="H24" s="20">
        <f t="shared" si="1"/>
        <v>34000</v>
      </c>
    </row>
    <row r="25" spans="1:8" ht="30" customHeight="1">
      <c r="A25" s="8">
        <v>16</v>
      </c>
      <c r="B25" s="23" t="s">
        <v>85</v>
      </c>
      <c r="C25" s="43" t="s">
        <v>357</v>
      </c>
      <c r="D25" s="67">
        <v>19000</v>
      </c>
      <c r="E25" s="80">
        <v>2</v>
      </c>
      <c r="F25" s="78">
        <v>1</v>
      </c>
      <c r="G25" s="65">
        <f t="shared" si="0"/>
        <v>2</v>
      </c>
      <c r="H25" s="20">
        <f t="shared" si="1"/>
        <v>38000</v>
      </c>
    </row>
    <row r="26" spans="1:8" ht="30" customHeight="1">
      <c r="A26" s="8">
        <v>17</v>
      </c>
      <c r="B26" s="23" t="s">
        <v>86</v>
      </c>
      <c r="C26" s="43" t="s">
        <v>41</v>
      </c>
      <c r="D26" s="67">
        <v>21000</v>
      </c>
      <c r="E26" s="80">
        <v>2</v>
      </c>
      <c r="F26" s="78">
        <v>1</v>
      </c>
      <c r="G26" s="65">
        <f t="shared" si="0"/>
        <v>2</v>
      </c>
      <c r="H26" s="20">
        <f t="shared" si="1"/>
        <v>42000</v>
      </c>
    </row>
    <row r="27" spans="1:8" ht="30" customHeight="1">
      <c r="A27" s="8">
        <v>18</v>
      </c>
      <c r="B27" s="23" t="s">
        <v>87</v>
      </c>
      <c r="C27" s="43" t="s">
        <v>12</v>
      </c>
      <c r="D27" s="67">
        <v>27000</v>
      </c>
      <c r="E27" s="80">
        <v>2</v>
      </c>
      <c r="F27" s="78">
        <v>1</v>
      </c>
      <c r="G27" s="65">
        <f t="shared" si="0"/>
        <v>2</v>
      </c>
      <c r="H27" s="20">
        <f t="shared" si="1"/>
        <v>54000</v>
      </c>
    </row>
    <row r="28" spans="1:8" ht="30" customHeight="1">
      <c r="A28" s="8">
        <v>19</v>
      </c>
      <c r="B28" s="26" t="s">
        <v>88</v>
      </c>
      <c r="C28" s="53" t="s">
        <v>39</v>
      </c>
      <c r="D28" s="67">
        <v>23000</v>
      </c>
      <c r="E28" s="80">
        <v>2</v>
      </c>
      <c r="F28" s="78">
        <v>1</v>
      </c>
      <c r="G28" s="65">
        <f t="shared" si="0"/>
        <v>2</v>
      </c>
      <c r="H28" s="20">
        <f t="shared" si="1"/>
        <v>46000</v>
      </c>
    </row>
    <row r="29" spans="1:8" ht="30" customHeight="1">
      <c r="A29" s="8">
        <v>20</v>
      </c>
      <c r="B29" s="27" t="s">
        <v>89</v>
      </c>
      <c r="C29" s="38" t="s">
        <v>24</v>
      </c>
      <c r="D29" s="67">
        <v>52000</v>
      </c>
      <c r="E29" s="80">
        <v>2</v>
      </c>
      <c r="F29" s="78">
        <v>1</v>
      </c>
      <c r="G29" s="65">
        <f t="shared" si="0"/>
        <v>2</v>
      </c>
      <c r="H29" s="20">
        <f t="shared" si="1"/>
        <v>104000</v>
      </c>
    </row>
    <row r="30" spans="1:8" ht="30" customHeight="1">
      <c r="A30" s="8">
        <v>21</v>
      </c>
      <c r="B30" s="28" t="s">
        <v>90</v>
      </c>
      <c r="C30" s="43" t="s">
        <v>16</v>
      </c>
      <c r="D30" s="67">
        <v>34000</v>
      </c>
      <c r="E30" s="80">
        <v>2</v>
      </c>
      <c r="F30" s="78">
        <v>1</v>
      </c>
      <c r="G30" s="65">
        <f t="shared" si="0"/>
        <v>2</v>
      </c>
      <c r="H30" s="20">
        <f t="shared" si="1"/>
        <v>68000</v>
      </c>
    </row>
    <row r="31" spans="1:8" ht="30" customHeight="1">
      <c r="A31" s="8">
        <v>22</v>
      </c>
      <c r="B31" s="23" t="s">
        <v>91</v>
      </c>
      <c r="C31" s="43" t="s">
        <v>30</v>
      </c>
      <c r="D31" s="67">
        <v>40000</v>
      </c>
      <c r="E31" s="80">
        <v>2</v>
      </c>
      <c r="F31" s="78">
        <v>1</v>
      </c>
      <c r="G31" s="65">
        <f t="shared" si="0"/>
        <v>2</v>
      </c>
      <c r="H31" s="20">
        <f t="shared" si="1"/>
        <v>80000</v>
      </c>
    </row>
    <row r="32" spans="1:8" ht="30" customHeight="1">
      <c r="A32" s="8">
        <v>23</v>
      </c>
      <c r="B32" s="23" t="s">
        <v>92</v>
      </c>
      <c r="C32" s="43" t="s">
        <v>15</v>
      </c>
      <c r="D32" s="67">
        <v>23000</v>
      </c>
      <c r="E32" s="80">
        <v>2</v>
      </c>
      <c r="F32" s="78">
        <v>1</v>
      </c>
      <c r="G32" s="65">
        <f t="shared" si="0"/>
        <v>2</v>
      </c>
      <c r="H32" s="20">
        <f t="shared" si="1"/>
        <v>46000</v>
      </c>
    </row>
    <row r="33" spans="1:8" ht="30" customHeight="1">
      <c r="A33" s="8">
        <v>24</v>
      </c>
      <c r="B33" s="23" t="s">
        <v>93</v>
      </c>
      <c r="C33" s="43" t="s">
        <v>15</v>
      </c>
      <c r="D33" s="67">
        <v>29000</v>
      </c>
      <c r="E33" s="80">
        <v>2</v>
      </c>
      <c r="F33" s="78">
        <v>1</v>
      </c>
      <c r="G33" s="65">
        <f t="shared" si="0"/>
        <v>2</v>
      </c>
      <c r="H33" s="20">
        <f t="shared" si="1"/>
        <v>58000</v>
      </c>
    </row>
    <row r="34" spans="1:8" ht="30" customHeight="1">
      <c r="A34" s="8">
        <v>25</v>
      </c>
      <c r="B34" s="24" t="s">
        <v>94</v>
      </c>
      <c r="C34" s="43" t="s">
        <v>361</v>
      </c>
      <c r="D34" s="67">
        <v>25000</v>
      </c>
      <c r="E34" s="80">
        <v>2</v>
      </c>
      <c r="F34" s="78">
        <v>1</v>
      </c>
      <c r="G34" s="65">
        <f t="shared" si="0"/>
        <v>2</v>
      </c>
      <c r="H34" s="20">
        <f t="shared" si="1"/>
        <v>50000</v>
      </c>
    </row>
    <row r="35" spans="1:8" ht="30" customHeight="1">
      <c r="A35" s="8">
        <v>26</v>
      </c>
      <c r="B35" s="29" t="s">
        <v>95</v>
      </c>
      <c r="C35" s="43" t="s">
        <v>36</v>
      </c>
      <c r="D35" s="67">
        <v>29000</v>
      </c>
      <c r="E35" s="80">
        <v>2</v>
      </c>
      <c r="F35" s="78">
        <v>1</v>
      </c>
      <c r="G35" s="65">
        <f t="shared" si="0"/>
        <v>2</v>
      </c>
      <c r="H35" s="20">
        <f t="shared" si="1"/>
        <v>58000</v>
      </c>
    </row>
    <row r="36" spans="1:8" ht="30" customHeight="1">
      <c r="A36" s="8">
        <v>27</v>
      </c>
      <c r="B36" s="30" t="s">
        <v>96</v>
      </c>
      <c r="C36" s="53" t="s">
        <v>362</v>
      </c>
      <c r="D36" s="67">
        <v>18000</v>
      </c>
      <c r="E36" s="80">
        <v>2</v>
      </c>
      <c r="F36" s="78">
        <v>1</v>
      </c>
      <c r="G36" s="65">
        <f t="shared" si="0"/>
        <v>2</v>
      </c>
      <c r="H36" s="20">
        <f t="shared" si="1"/>
        <v>36000</v>
      </c>
    </row>
    <row r="37" spans="1:8" ht="30" customHeight="1">
      <c r="A37" s="8">
        <v>28</v>
      </c>
      <c r="B37" s="26" t="s">
        <v>97</v>
      </c>
      <c r="C37" s="49" t="s">
        <v>363</v>
      </c>
      <c r="D37" s="67">
        <v>15000</v>
      </c>
      <c r="E37" s="80">
        <v>2</v>
      </c>
      <c r="F37" s="78">
        <v>1</v>
      </c>
      <c r="G37" s="65">
        <f t="shared" si="0"/>
        <v>2</v>
      </c>
      <c r="H37" s="85">
        <f t="shared" si="1"/>
        <v>30000</v>
      </c>
    </row>
    <row r="38" spans="1:8" ht="30" customHeight="1">
      <c r="A38" s="8">
        <v>29</v>
      </c>
      <c r="B38" s="24" t="s">
        <v>98</v>
      </c>
      <c r="C38" s="38" t="s">
        <v>364</v>
      </c>
      <c r="D38" s="67">
        <v>24000</v>
      </c>
      <c r="E38" s="80">
        <v>2</v>
      </c>
      <c r="F38" s="78">
        <v>1</v>
      </c>
      <c r="G38" s="65">
        <f t="shared" si="0"/>
        <v>2</v>
      </c>
      <c r="H38" s="20">
        <f t="shared" si="1"/>
        <v>48000</v>
      </c>
    </row>
    <row r="39" spans="1:8" ht="30" customHeight="1">
      <c r="A39" s="8">
        <v>30</v>
      </c>
      <c r="B39" s="31" t="s">
        <v>99</v>
      </c>
      <c r="C39" s="43" t="s">
        <v>365</v>
      </c>
      <c r="D39" s="67">
        <v>32000</v>
      </c>
      <c r="E39" s="80">
        <v>2</v>
      </c>
      <c r="F39" s="78">
        <v>1</v>
      </c>
      <c r="G39" s="65">
        <f t="shared" si="0"/>
        <v>2</v>
      </c>
      <c r="H39" s="20">
        <f t="shared" si="1"/>
        <v>64000</v>
      </c>
    </row>
    <row r="40" spans="1:8" ht="30" customHeight="1">
      <c r="A40" s="8">
        <v>31</v>
      </c>
      <c r="B40" s="23" t="s">
        <v>100</v>
      </c>
      <c r="C40" s="43" t="s">
        <v>366</v>
      </c>
      <c r="D40" s="67">
        <v>17000</v>
      </c>
      <c r="E40" s="80">
        <v>2</v>
      </c>
      <c r="F40" s="78">
        <v>1</v>
      </c>
      <c r="G40" s="65">
        <f t="shared" si="0"/>
        <v>2</v>
      </c>
      <c r="H40" s="20">
        <f t="shared" si="1"/>
        <v>34000</v>
      </c>
    </row>
    <row r="41" spans="1:8" ht="30" customHeight="1">
      <c r="A41" s="8">
        <v>32</v>
      </c>
      <c r="B41" s="24" t="s">
        <v>101</v>
      </c>
      <c r="C41" s="43" t="s">
        <v>367</v>
      </c>
      <c r="D41" s="67">
        <v>28000</v>
      </c>
      <c r="E41" s="80">
        <v>2</v>
      </c>
      <c r="F41" s="78">
        <v>1</v>
      </c>
      <c r="G41" s="65">
        <f t="shared" si="0"/>
        <v>2</v>
      </c>
      <c r="H41" s="20">
        <f t="shared" si="1"/>
        <v>56000</v>
      </c>
    </row>
    <row r="42" spans="1:8" ht="30" customHeight="1">
      <c r="A42" s="8">
        <v>33</v>
      </c>
      <c r="B42" s="29" t="s">
        <v>102</v>
      </c>
      <c r="C42" s="43" t="s">
        <v>36</v>
      </c>
      <c r="D42" s="67">
        <v>46000</v>
      </c>
      <c r="E42" s="80">
        <v>2</v>
      </c>
      <c r="F42" s="78">
        <v>1</v>
      </c>
      <c r="G42" s="65">
        <f t="shared" si="0"/>
        <v>2</v>
      </c>
      <c r="H42" s="20">
        <f t="shared" si="1"/>
        <v>92000</v>
      </c>
    </row>
    <row r="43" spans="1:8" ht="30" customHeight="1">
      <c r="A43" s="8">
        <v>34</v>
      </c>
      <c r="B43" s="32" t="s">
        <v>103</v>
      </c>
      <c r="C43" s="53" t="s">
        <v>368</v>
      </c>
      <c r="D43" s="67">
        <v>38000</v>
      </c>
      <c r="E43" s="80">
        <v>2</v>
      </c>
      <c r="F43" s="78">
        <v>1</v>
      </c>
      <c r="G43" s="65">
        <f t="shared" si="0"/>
        <v>2</v>
      </c>
      <c r="H43" s="20">
        <f t="shared" si="1"/>
        <v>76000</v>
      </c>
    </row>
    <row r="44" spans="1:8" ht="30" customHeight="1">
      <c r="A44" s="8">
        <v>35</v>
      </c>
      <c r="B44" s="23" t="s">
        <v>104</v>
      </c>
      <c r="C44" s="38" t="s">
        <v>19</v>
      </c>
      <c r="D44" s="67">
        <v>58000</v>
      </c>
      <c r="E44" s="80">
        <v>2</v>
      </c>
      <c r="F44" s="78">
        <v>1</v>
      </c>
      <c r="G44" s="65">
        <f t="shared" si="0"/>
        <v>2</v>
      </c>
      <c r="H44" s="20">
        <f t="shared" si="1"/>
        <v>116000</v>
      </c>
    </row>
    <row r="45" spans="1:8" ht="30" customHeight="1">
      <c r="A45" s="8">
        <v>36</v>
      </c>
      <c r="B45" s="25" t="s">
        <v>105</v>
      </c>
      <c r="C45" s="38" t="s">
        <v>28</v>
      </c>
      <c r="D45" s="67">
        <v>35000</v>
      </c>
      <c r="E45" s="80">
        <v>2</v>
      </c>
      <c r="F45" s="78">
        <v>1</v>
      </c>
      <c r="G45" s="65">
        <f t="shared" si="0"/>
        <v>2</v>
      </c>
      <c r="H45" s="20">
        <f t="shared" si="1"/>
        <v>70000</v>
      </c>
    </row>
    <row r="46" spans="1:8" ht="30" customHeight="1">
      <c r="A46" s="8">
        <v>37</v>
      </c>
      <c r="B46" s="25" t="s">
        <v>106</v>
      </c>
      <c r="C46" s="38" t="s">
        <v>28</v>
      </c>
      <c r="D46" s="67">
        <v>50000</v>
      </c>
      <c r="E46" s="80">
        <v>2</v>
      </c>
      <c r="F46" s="78">
        <v>1</v>
      </c>
      <c r="G46" s="65">
        <f t="shared" si="0"/>
        <v>2</v>
      </c>
      <c r="H46" s="20">
        <f t="shared" si="1"/>
        <v>100000</v>
      </c>
    </row>
    <row r="47" spans="1:8" ht="30" customHeight="1">
      <c r="A47" s="8">
        <v>38</v>
      </c>
      <c r="B47" s="26" t="s">
        <v>107</v>
      </c>
      <c r="C47" s="49" t="s">
        <v>369</v>
      </c>
      <c r="D47" s="67">
        <v>18000</v>
      </c>
      <c r="E47" s="80">
        <v>2</v>
      </c>
      <c r="F47" s="78">
        <v>1</v>
      </c>
      <c r="G47" s="65">
        <f t="shared" si="0"/>
        <v>2</v>
      </c>
      <c r="H47" s="20">
        <f t="shared" si="1"/>
        <v>36000</v>
      </c>
    </row>
    <row r="48" spans="1:8" ht="30" customHeight="1">
      <c r="A48" s="8">
        <v>39</v>
      </c>
      <c r="B48" s="23" t="s">
        <v>108</v>
      </c>
      <c r="C48" s="38" t="s">
        <v>370</v>
      </c>
      <c r="D48" s="67">
        <v>29000</v>
      </c>
      <c r="E48" s="80">
        <v>2</v>
      </c>
      <c r="F48" s="78">
        <v>1</v>
      </c>
      <c r="G48" s="65">
        <f t="shared" si="0"/>
        <v>2</v>
      </c>
      <c r="H48" s="20">
        <f t="shared" si="1"/>
        <v>58000</v>
      </c>
    </row>
    <row r="49" spans="1:8" ht="30" customHeight="1">
      <c r="A49" s="8">
        <v>40</v>
      </c>
      <c r="B49" s="23" t="s">
        <v>109</v>
      </c>
      <c r="C49" s="38" t="s">
        <v>57</v>
      </c>
      <c r="D49" s="67">
        <v>33000</v>
      </c>
      <c r="E49" s="80">
        <v>2</v>
      </c>
      <c r="F49" s="78">
        <v>1</v>
      </c>
      <c r="G49" s="65">
        <f t="shared" si="0"/>
        <v>2</v>
      </c>
      <c r="H49" s="20">
        <f t="shared" si="1"/>
        <v>66000</v>
      </c>
    </row>
    <row r="50" spans="1:8" ht="30" customHeight="1">
      <c r="A50" s="8">
        <v>41</v>
      </c>
      <c r="B50" s="23" t="s">
        <v>110</v>
      </c>
      <c r="C50" s="43" t="s">
        <v>58</v>
      </c>
      <c r="D50" s="67">
        <v>15000</v>
      </c>
      <c r="E50" s="80">
        <v>2</v>
      </c>
      <c r="F50" s="78">
        <v>1</v>
      </c>
      <c r="G50" s="65">
        <f t="shared" si="0"/>
        <v>2</v>
      </c>
      <c r="H50" s="20">
        <f t="shared" si="1"/>
        <v>30000</v>
      </c>
    </row>
    <row r="51" spans="1:8" ht="30" customHeight="1">
      <c r="A51" s="8">
        <v>42</v>
      </c>
      <c r="B51" s="23" t="s">
        <v>111</v>
      </c>
      <c r="C51" s="38" t="s">
        <v>58</v>
      </c>
      <c r="D51" s="67">
        <v>25000</v>
      </c>
      <c r="E51" s="80">
        <v>2</v>
      </c>
      <c r="F51" s="78">
        <v>1</v>
      </c>
      <c r="G51" s="65">
        <f t="shared" si="0"/>
        <v>2</v>
      </c>
      <c r="H51" s="20">
        <f t="shared" si="1"/>
        <v>50000</v>
      </c>
    </row>
    <row r="52" spans="1:8" ht="30" customHeight="1">
      <c r="A52" s="8">
        <v>43</v>
      </c>
      <c r="B52" s="23" t="s">
        <v>112</v>
      </c>
      <c r="C52" s="38" t="s">
        <v>371</v>
      </c>
      <c r="D52" s="67">
        <v>88000</v>
      </c>
      <c r="E52" s="80">
        <v>2</v>
      </c>
      <c r="F52" s="78">
        <v>1</v>
      </c>
      <c r="G52" s="65">
        <f t="shared" si="0"/>
        <v>2</v>
      </c>
      <c r="H52" s="20">
        <f t="shared" si="1"/>
        <v>176000</v>
      </c>
    </row>
    <row r="53" spans="1:8" ht="30" customHeight="1">
      <c r="A53" s="8">
        <v>44</v>
      </c>
      <c r="B53" s="33" t="s">
        <v>113</v>
      </c>
      <c r="C53" s="49" t="s">
        <v>20</v>
      </c>
      <c r="D53" s="67">
        <v>24000</v>
      </c>
      <c r="E53" s="80">
        <v>2</v>
      </c>
      <c r="F53" s="78">
        <v>1</v>
      </c>
      <c r="G53" s="65">
        <f t="shared" si="0"/>
        <v>2</v>
      </c>
      <c r="H53" s="20">
        <f t="shared" si="1"/>
        <v>48000</v>
      </c>
    </row>
    <row r="54" spans="1:8" ht="30" customHeight="1">
      <c r="A54" s="8">
        <v>45</v>
      </c>
      <c r="B54" s="33" t="s">
        <v>114</v>
      </c>
      <c r="C54" s="49" t="s">
        <v>20</v>
      </c>
      <c r="D54" s="67">
        <v>28000</v>
      </c>
      <c r="E54" s="80">
        <v>2</v>
      </c>
      <c r="F54" s="78">
        <v>1</v>
      </c>
      <c r="G54" s="65">
        <f t="shared" si="0"/>
        <v>2</v>
      </c>
      <c r="H54" s="20">
        <f t="shared" si="1"/>
        <v>56000</v>
      </c>
    </row>
    <row r="55" spans="1:8" ht="30" customHeight="1">
      <c r="A55" s="8">
        <v>46</v>
      </c>
      <c r="B55" s="33" t="s">
        <v>115</v>
      </c>
      <c r="C55" s="49" t="s">
        <v>20</v>
      </c>
      <c r="D55" s="67">
        <v>38000</v>
      </c>
      <c r="E55" s="80">
        <v>2</v>
      </c>
      <c r="F55" s="78">
        <v>1</v>
      </c>
      <c r="G55" s="65">
        <f t="shared" si="0"/>
        <v>2</v>
      </c>
      <c r="H55" s="20">
        <f t="shared" si="1"/>
        <v>76000</v>
      </c>
    </row>
    <row r="56" spans="1:8" ht="30" customHeight="1">
      <c r="A56" s="8">
        <v>47</v>
      </c>
      <c r="B56" s="27" t="s">
        <v>116</v>
      </c>
      <c r="C56" s="38" t="s">
        <v>24</v>
      </c>
      <c r="D56" s="67">
        <v>38000</v>
      </c>
      <c r="E56" s="80">
        <v>2</v>
      </c>
      <c r="F56" s="78">
        <v>1</v>
      </c>
      <c r="G56" s="65">
        <f t="shared" si="0"/>
        <v>2</v>
      </c>
      <c r="H56" s="85">
        <f t="shared" si="1"/>
        <v>76000</v>
      </c>
    </row>
    <row r="57" spans="1:8" ht="30" customHeight="1">
      <c r="A57" s="8">
        <v>48</v>
      </c>
      <c r="B57" s="24" t="s">
        <v>117</v>
      </c>
      <c r="C57" s="38" t="s">
        <v>63</v>
      </c>
      <c r="D57" s="67">
        <v>29000</v>
      </c>
      <c r="E57" s="80">
        <v>2</v>
      </c>
      <c r="F57" s="78">
        <v>1</v>
      </c>
      <c r="G57" s="65">
        <f t="shared" si="0"/>
        <v>2</v>
      </c>
      <c r="H57" s="20">
        <f t="shared" si="1"/>
        <v>58000</v>
      </c>
    </row>
    <row r="58" spans="1:8" ht="30" customHeight="1">
      <c r="A58" s="8">
        <v>49</v>
      </c>
      <c r="B58" s="23" t="s">
        <v>118</v>
      </c>
      <c r="C58" s="43" t="s">
        <v>22</v>
      </c>
      <c r="D58" s="67">
        <v>22000</v>
      </c>
      <c r="E58" s="80">
        <v>2</v>
      </c>
      <c r="F58" s="78">
        <v>1</v>
      </c>
      <c r="G58" s="65">
        <f t="shared" si="0"/>
        <v>2</v>
      </c>
      <c r="H58" s="20">
        <f t="shared" si="1"/>
        <v>44000</v>
      </c>
    </row>
    <row r="59" spans="1:8" ht="30" customHeight="1">
      <c r="A59" s="8">
        <v>50</v>
      </c>
      <c r="B59" s="23" t="s">
        <v>119</v>
      </c>
      <c r="C59" s="43" t="s">
        <v>22</v>
      </c>
      <c r="D59" s="67">
        <v>38000</v>
      </c>
      <c r="E59" s="80">
        <v>2</v>
      </c>
      <c r="F59" s="78">
        <v>1</v>
      </c>
      <c r="G59" s="65">
        <f t="shared" si="0"/>
        <v>2</v>
      </c>
      <c r="H59" s="20">
        <f t="shared" si="1"/>
        <v>76000</v>
      </c>
    </row>
    <row r="60" spans="1:8" ht="30" customHeight="1">
      <c r="A60" s="8">
        <v>51</v>
      </c>
      <c r="B60" s="24" t="s">
        <v>120</v>
      </c>
      <c r="C60" s="38" t="s">
        <v>372</v>
      </c>
      <c r="D60" s="67">
        <v>29000</v>
      </c>
      <c r="E60" s="80">
        <v>2</v>
      </c>
      <c r="F60" s="78">
        <v>1</v>
      </c>
      <c r="G60" s="65">
        <f t="shared" si="0"/>
        <v>2</v>
      </c>
      <c r="H60" s="20">
        <f t="shared" si="1"/>
        <v>58000</v>
      </c>
    </row>
    <row r="61" spans="1:8" ht="30" customHeight="1">
      <c r="A61" s="8">
        <v>52</v>
      </c>
      <c r="B61" s="27" t="s">
        <v>121</v>
      </c>
      <c r="C61" s="38" t="s">
        <v>24</v>
      </c>
      <c r="D61" s="67">
        <v>53000</v>
      </c>
      <c r="E61" s="80">
        <v>2</v>
      </c>
      <c r="F61" s="78">
        <v>1</v>
      </c>
      <c r="G61" s="65">
        <f t="shared" si="0"/>
        <v>2</v>
      </c>
      <c r="H61" s="20">
        <f t="shared" si="1"/>
        <v>106000</v>
      </c>
    </row>
    <row r="62" spans="1:8" ht="30" customHeight="1">
      <c r="A62" s="82">
        <v>53</v>
      </c>
      <c r="B62" s="24" t="s">
        <v>122</v>
      </c>
      <c r="C62" s="43" t="s">
        <v>26</v>
      </c>
      <c r="D62" s="67">
        <v>200000</v>
      </c>
      <c r="E62" s="80">
        <v>0</v>
      </c>
      <c r="F62" s="78">
        <v>4</v>
      </c>
      <c r="G62" s="65">
        <f t="shared" si="0"/>
        <v>0</v>
      </c>
      <c r="H62" s="20">
        <f t="shared" si="1"/>
        <v>0</v>
      </c>
    </row>
    <row r="63" spans="1:8" ht="30" customHeight="1">
      <c r="A63" s="8">
        <v>54</v>
      </c>
      <c r="B63" s="24" t="s">
        <v>123</v>
      </c>
      <c r="C63" s="38" t="s">
        <v>372</v>
      </c>
      <c r="D63" s="67">
        <v>21000</v>
      </c>
      <c r="E63" s="80">
        <v>2</v>
      </c>
      <c r="F63" s="78">
        <v>1</v>
      </c>
      <c r="G63" s="65">
        <f t="shared" si="0"/>
        <v>2</v>
      </c>
      <c r="H63" s="20">
        <f t="shared" si="1"/>
        <v>42000</v>
      </c>
    </row>
    <row r="64" spans="1:8" ht="30" customHeight="1">
      <c r="A64" s="8">
        <v>55</v>
      </c>
      <c r="B64" s="34" t="s">
        <v>124</v>
      </c>
      <c r="C64" s="38" t="s">
        <v>29</v>
      </c>
      <c r="D64" s="67">
        <v>26000</v>
      </c>
      <c r="E64" s="80">
        <v>2</v>
      </c>
      <c r="F64" s="78">
        <v>1</v>
      </c>
      <c r="G64" s="65">
        <f t="shared" si="0"/>
        <v>2</v>
      </c>
      <c r="H64" s="20">
        <f t="shared" si="1"/>
        <v>52000</v>
      </c>
    </row>
    <row r="65" spans="1:8" ht="30" customHeight="1">
      <c r="A65" s="8">
        <v>56</v>
      </c>
      <c r="B65" s="34" t="s">
        <v>125</v>
      </c>
      <c r="C65" s="38" t="s">
        <v>29</v>
      </c>
      <c r="D65" s="67">
        <v>34000</v>
      </c>
      <c r="E65" s="80">
        <v>2</v>
      </c>
      <c r="F65" s="78">
        <v>1</v>
      </c>
      <c r="G65" s="65">
        <f t="shared" si="0"/>
        <v>2</v>
      </c>
      <c r="H65" s="20">
        <f t="shared" si="1"/>
        <v>68000</v>
      </c>
    </row>
    <row r="66" spans="1:8" ht="30" customHeight="1">
      <c r="A66" s="8">
        <v>57</v>
      </c>
      <c r="B66" s="23" t="s">
        <v>126</v>
      </c>
      <c r="C66" s="38" t="s">
        <v>373</v>
      </c>
      <c r="D66" s="67">
        <v>77000</v>
      </c>
      <c r="E66" s="80">
        <v>2</v>
      </c>
      <c r="F66" s="78">
        <v>3</v>
      </c>
      <c r="G66" s="65">
        <f t="shared" si="0"/>
        <v>6</v>
      </c>
      <c r="H66" s="20">
        <f t="shared" si="1"/>
        <v>154000</v>
      </c>
    </row>
    <row r="67" spans="1:8" ht="30" customHeight="1">
      <c r="A67" s="82">
        <v>58</v>
      </c>
      <c r="B67" s="23" t="s">
        <v>127</v>
      </c>
      <c r="C67" s="38" t="s">
        <v>357</v>
      </c>
      <c r="D67" s="67">
        <v>307000</v>
      </c>
      <c r="E67" s="80">
        <v>0</v>
      </c>
      <c r="F67" s="78">
        <v>9</v>
      </c>
      <c r="G67" s="65">
        <f t="shared" si="0"/>
        <v>0</v>
      </c>
      <c r="H67" s="20">
        <f t="shared" si="1"/>
        <v>0</v>
      </c>
    </row>
    <row r="68" spans="1:8" ht="30" customHeight="1">
      <c r="A68" s="8">
        <v>59</v>
      </c>
      <c r="B68" s="25" t="s">
        <v>128</v>
      </c>
      <c r="C68" s="38" t="s">
        <v>25</v>
      </c>
      <c r="D68" s="67">
        <v>26000</v>
      </c>
      <c r="E68" s="80">
        <v>2</v>
      </c>
      <c r="F68" s="78">
        <v>1</v>
      </c>
      <c r="G68" s="65">
        <f t="shared" si="0"/>
        <v>2</v>
      </c>
      <c r="H68" s="20">
        <f t="shared" si="1"/>
        <v>52000</v>
      </c>
    </row>
    <row r="69" spans="1:8" ht="30" customHeight="1">
      <c r="A69" s="8">
        <v>60</v>
      </c>
      <c r="B69" s="23" t="s">
        <v>129</v>
      </c>
      <c r="C69" s="43" t="s">
        <v>374</v>
      </c>
      <c r="D69" s="67">
        <v>12000</v>
      </c>
      <c r="E69" s="80">
        <v>2</v>
      </c>
      <c r="F69" s="78">
        <v>1</v>
      </c>
      <c r="G69" s="65">
        <f t="shared" si="0"/>
        <v>2</v>
      </c>
      <c r="H69" s="20">
        <f t="shared" si="1"/>
        <v>24000</v>
      </c>
    </row>
    <row r="70" spans="1:8" ht="30" customHeight="1">
      <c r="A70" s="8">
        <v>61</v>
      </c>
      <c r="B70" s="23" t="s">
        <v>130</v>
      </c>
      <c r="C70" s="43" t="s">
        <v>357</v>
      </c>
      <c r="D70" s="67">
        <v>39000</v>
      </c>
      <c r="E70" s="80">
        <v>2</v>
      </c>
      <c r="F70" s="78">
        <v>1</v>
      </c>
      <c r="G70" s="65">
        <f t="shared" si="0"/>
        <v>2</v>
      </c>
      <c r="H70" s="20">
        <f t="shared" si="1"/>
        <v>78000</v>
      </c>
    </row>
    <row r="71" spans="1:8" ht="30" customHeight="1">
      <c r="A71" s="8">
        <v>62</v>
      </c>
      <c r="B71" s="23" t="s">
        <v>131</v>
      </c>
      <c r="C71" s="43" t="s">
        <v>41</v>
      </c>
      <c r="D71" s="67">
        <v>65000</v>
      </c>
      <c r="E71" s="80">
        <v>2</v>
      </c>
      <c r="F71" s="78">
        <v>2</v>
      </c>
      <c r="G71" s="65">
        <f t="shared" si="0"/>
        <v>4</v>
      </c>
      <c r="H71" s="20">
        <f t="shared" si="1"/>
        <v>130000</v>
      </c>
    </row>
    <row r="72" spans="1:8" ht="30" customHeight="1">
      <c r="A72" s="8">
        <v>63</v>
      </c>
      <c r="B72" s="23" t="s">
        <v>132</v>
      </c>
      <c r="C72" s="43" t="s">
        <v>55</v>
      </c>
      <c r="D72" s="67">
        <v>20000</v>
      </c>
      <c r="E72" s="80">
        <v>2</v>
      </c>
      <c r="F72" s="78">
        <v>1</v>
      </c>
      <c r="G72" s="65">
        <f t="shared" si="0"/>
        <v>2</v>
      </c>
      <c r="H72" s="20">
        <f t="shared" si="1"/>
        <v>40000</v>
      </c>
    </row>
    <row r="73" spans="1:8" ht="30" customHeight="1">
      <c r="A73" s="8">
        <v>64</v>
      </c>
      <c r="B73" s="24" t="s">
        <v>133</v>
      </c>
      <c r="C73" s="38" t="s">
        <v>375</v>
      </c>
      <c r="D73" s="67">
        <v>22000</v>
      </c>
      <c r="E73" s="80">
        <v>2</v>
      </c>
      <c r="F73" s="78">
        <v>1</v>
      </c>
      <c r="G73" s="65">
        <f t="shared" si="0"/>
        <v>2</v>
      </c>
      <c r="H73" s="20">
        <f t="shared" si="1"/>
        <v>44000</v>
      </c>
    </row>
    <row r="74" spans="1:8" ht="30" customHeight="1">
      <c r="A74" s="8">
        <v>65</v>
      </c>
      <c r="B74" s="24" t="s">
        <v>134</v>
      </c>
      <c r="C74" s="43" t="s">
        <v>26</v>
      </c>
      <c r="D74" s="67">
        <v>34000</v>
      </c>
      <c r="E74" s="80">
        <v>2</v>
      </c>
      <c r="F74" s="78">
        <v>1</v>
      </c>
      <c r="G74" s="65">
        <f t="shared" ref="G74:G137" si="2">E74*F74</f>
        <v>2</v>
      </c>
      <c r="H74" s="20">
        <f t="shared" si="1"/>
        <v>68000</v>
      </c>
    </row>
    <row r="75" spans="1:8" ht="30" customHeight="1">
      <c r="A75" s="8">
        <v>66</v>
      </c>
      <c r="B75" s="23" t="s">
        <v>135</v>
      </c>
      <c r="C75" s="38" t="s">
        <v>376</v>
      </c>
      <c r="D75" s="67">
        <v>24000</v>
      </c>
      <c r="E75" s="80">
        <v>2</v>
      </c>
      <c r="F75" s="78">
        <v>1</v>
      </c>
      <c r="G75" s="65">
        <f t="shared" si="2"/>
        <v>2</v>
      </c>
      <c r="H75" s="20">
        <f t="shared" ref="H75:H138" si="3">D75*E75</f>
        <v>48000</v>
      </c>
    </row>
    <row r="76" spans="1:8" ht="30" customHeight="1">
      <c r="A76" s="8">
        <v>67</v>
      </c>
      <c r="B76" s="34" t="s">
        <v>136</v>
      </c>
      <c r="C76" s="38" t="s">
        <v>29</v>
      </c>
      <c r="D76" s="67">
        <v>150000</v>
      </c>
      <c r="E76" s="80">
        <v>2</v>
      </c>
      <c r="F76" s="78">
        <v>4</v>
      </c>
      <c r="G76" s="65">
        <f t="shared" si="2"/>
        <v>8</v>
      </c>
      <c r="H76" s="20">
        <f t="shared" si="3"/>
        <v>300000</v>
      </c>
    </row>
    <row r="77" spans="1:8" ht="30" customHeight="1">
      <c r="A77" s="8">
        <v>68</v>
      </c>
      <c r="B77" s="26" t="s">
        <v>137</v>
      </c>
      <c r="C77" s="49" t="s">
        <v>17</v>
      </c>
      <c r="D77" s="67">
        <v>35000</v>
      </c>
      <c r="E77" s="80">
        <v>2</v>
      </c>
      <c r="F77" s="78">
        <v>1</v>
      </c>
      <c r="G77" s="65">
        <f t="shared" si="2"/>
        <v>2</v>
      </c>
      <c r="H77" s="20">
        <f t="shared" si="3"/>
        <v>70000</v>
      </c>
    </row>
    <row r="78" spans="1:8" ht="30" customHeight="1">
      <c r="A78" s="8">
        <v>69</v>
      </c>
      <c r="B78" s="23" t="s">
        <v>138</v>
      </c>
      <c r="C78" s="38" t="s">
        <v>377</v>
      </c>
      <c r="D78" s="67">
        <v>20000</v>
      </c>
      <c r="E78" s="80">
        <v>2</v>
      </c>
      <c r="F78" s="78">
        <v>1</v>
      </c>
      <c r="G78" s="65">
        <f t="shared" si="2"/>
        <v>2</v>
      </c>
      <c r="H78" s="20">
        <f t="shared" si="3"/>
        <v>40000</v>
      </c>
    </row>
    <row r="79" spans="1:8" ht="30" customHeight="1">
      <c r="A79" s="8">
        <v>70</v>
      </c>
      <c r="B79" s="23" t="s">
        <v>139</v>
      </c>
      <c r="C79" s="38" t="s">
        <v>56</v>
      </c>
      <c r="D79" s="67">
        <v>40000</v>
      </c>
      <c r="E79" s="80">
        <v>2</v>
      </c>
      <c r="F79" s="78">
        <v>1</v>
      </c>
      <c r="G79" s="65">
        <f t="shared" si="2"/>
        <v>2</v>
      </c>
      <c r="H79" s="20">
        <f t="shared" si="3"/>
        <v>80000</v>
      </c>
    </row>
    <row r="80" spans="1:8" ht="30" customHeight="1">
      <c r="A80" s="8">
        <v>71</v>
      </c>
      <c r="B80" s="32" t="s">
        <v>140</v>
      </c>
      <c r="C80" s="53" t="s">
        <v>378</v>
      </c>
      <c r="D80" s="67">
        <v>20000</v>
      </c>
      <c r="E80" s="80">
        <v>2</v>
      </c>
      <c r="F80" s="78">
        <v>1</v>
      </c>
      <c r="G80" s="65">
        <f t="shared" si="2"/>
        <v>2</v>
      </c>
      <c r="H80" s="20">
        <f t="shared" si="3"/>
        <v>40000</v>
      </c>
    </row>
    <row r="81" spans="1:8" ht="30" customHeight="1">
      <c r="A81" s="8">
        <v>72</v>
      </c>
      <c r="B81" s="33" t="s">
        <v>141</v>
      </c>
      <c r="C81" s="53" t="s">
        <v>20</v>
      </c>
      <c r="D81" s="67">
        <v>24000</v>
      </c>
      <c r="E81" s="80">
        <v>2</v>
      </c>
      <c r="F81" s="78">
        <v>1</v>
      </c>
      <c r="G81" s="65">
        <f t="shared" si="2"/>
        <v>2</v>
      </c>
      <c r="H81" s="20">
        <f t="shared" si="3"/>
        <v>48000</v>
      </c>
    </row>
    <row r="82" spans="1:8" ht="30" customHeight="1">
      <c r="A82" s="8">
        <v>73</v>
      </c>
      <c r="B82" s="35" t="s">
        <v>142</v>
      </c>
      <c r="C82" s="45" t="s">
        <v>58</v>
      </c>
      <c r="D82" s="67">
        <v>30000</v>
      </c>
      <c r="E82" s="80">
        <v>2</v>
      </c>
      <c r="F82" s="78">
        <v>1</v>
      </c>
      <c r="G82" s="65">
        <f t="shared" si="2"/>
        <v>2</v>
      </c>
      <c r="H82" s="20">
        <f t="shared" si="3"/>
        <v>60000</v>
      </c>
    </row>
    <row r="83" spans="1:8" ht="30" customHeight="1">
      <c r="A83" s="8">
        <v>74</v>
      </c>
      <c r="B83" s="36" t="s">
        <v>143</v>
      </c>
      <c r="C83" s="45" t="s">
        <v>25</v>
      </c>
      <c r="D83" s="67">
        <v>33000</v>
      </c>
      <c r="E83" s="80">
        <v>2</v>
      </c>
      <c r="F83" s="78">
        <v>1</v>
      </c>
      <c r="G83" s="65">
        <f t="shared" si="2"/>
        <v>2</v>
      </c>
      <c r="H83" s="20">
        <f t="shared" si="3"/>
        <v>66000</v>
      </c>
    </row>
    <row r="84" spans="1:8" ht="30" customHeight="1">
      <c r="A84" s="8">
        <v>75</v>
      </c>
      <c r="B84" s="37" t="s">
        <v>144</v>
      </c>
      <c r="C84" s="52" t="s">
        <v>379</v>
      </c>
      <c r="D84" s="67">
        <v>48000</v>
      </c>
      <c r="E84" s="80">
        <v>2</v>
      </c>
      <c r="F84" s="78">
        <v>1</v>
      </c>
      <c r="G84" s="65">
        <f t="shared" si="2"/>
        <v>2</v>
      </c>
      <c r="H84" s="20">
        <f t="shared" si="3"/>
        <v>96000</v>
      </c>
    </row>
    <row r="85" spans="1:8" ht="30" customHeight="1">
      <c r="A85" s="8">
        <v>76</v>
      </c>
      <c r="B85" s="23" t="s">
        <v>145</v>
      </c>
      <c r="C85" s="38" t="s">
        <v>380</v>
      </c>
      <c r="D85" s="67">
        <v>16000</v>
      </c>
      <c r="E85" s="80">
        <v>2</v>
      </c>
      <c r="F85" s="78">
        <v>1</v>
      </c>
      <c r="G85" s="65">
        <f t="shared" si="2"/>
        <v>2</v>
      </c>
      <c r="H85" s="20">
        <f t="shared" si="3"/>
        <v>32000</v>
      </c>
    </row>
    <row r="86" spans="1:8" ht="30" customHeight="1">
      <c r="A86" s="8">
        <v>77</v>
      </c>
      <c r="B86" s="23" t="s">
        <v>146</v>
      </c>
      <c r="C86" s="38" t="s">
        <v>18</v>
      </c>
      <c r="D86" s="67">
        <v>50000</v>
      </c>
      <c r="E86" s="80">
        <v>2</v>
      </c>
      <c r="F86" s="78">
        <v>2</v>
      </c>
      <c r="G86" s="65">
        <f t="shared" si="2"/>
        <v>4</v>
      </c>
      <c r="H86" s="20">
        <f t="shared" si="3"/>
        <v>100000</v>
      </c>
    </row>
    <row r="87" spans="1:8" ht="30" customHeight="1">
      <c r="A87" s="8">
        <v>78</v>
      </c>
      <c r="B87" s="23" t="s">
        <v>147</v>
      </c>
      <c r="C87" s="38" t="s">
        <v>374</v>
      </c>
      <c r="D87" s="67">
        <v>11000</v>
      </c>
      <c r="E87" s="80">
        <v>2</v>
      </c>
      <c r="F87" s="78">
        <v>1</v>
      </c>
      <c r="G87" s="65">
        <f t="shared" si="2"/>
        <v>2</v>
      </c>
      <c r="H87" s="20">
        <f t="shared" si="3"/>
        <v>22000</v>
      </c>
    </row>
    <row r="88" spans="1:8" ht="30" customHeight="1">
      <c r="A88" s="8">
        <v>79</v>
      </c>
      <c r="B88" s="26" t="s">
        <v>148</v>
      </c>
      <c r="C88" s="49" t="s">
        <v>31</v>
      </c>
      <c r="D88" s="67">
        <v>28000</v>
      </c>
      <c r="E88" s="80">
        <v>2</v>
      </c>
      <c r="F88" s="78">
        <v>1</v>
      </c>
      <c r="G88" s="65">
        <f t="shared" si="2"/>
        <v>2</v>
      </c>
      <c r="H88" s="20">
        <f t="shared" si="3"/>
        <v>56000</v>
      </c>
    </row>
    <row r="89" spans="1:8" ht="30" customHeight="1">
      <c r="A89" s="8">
        <v>80</v>
      </c>
      <c r="B89" s="38" t="s">
        <v>149</v>
      </c>
      <c r="C89" s="38" t="s">
        <v>381</v>
      </c>
      <c r="D89" s="67">
        <v>33000</v>
      </c>
      <c r="E89" s="80">
        <v>2</v>
      </c>
      <c r="F89" s="78">
        <v>1</v>
      </c>
      <c r="G89" s="65">
        <f t="shared" si="2"/>
        <v>2</v>
      </c>
      <c r="H89" s="20">
        <f t="shared" si="3"/>
        <v>66000</v>
      </c>
    </row>
    <row r="90" spans="1:8" ht="30" customHeight="1">
      <c r="A90" s="8">
        <v>81</v>
      </c>
      <c r="B90" s="38" t="s">
        <v>150</v>
      </c>
      <c r="C90" s="38" t="s">
        <v>381</v>
      </c>
      <c r="D90" s="67">
        <v>25000</v>
      </c>
      <c r="E90" s="80">
        <v>2</v>
      </c>
      <c r="F90" s="78">
        <v>1</v>
      </c>
      <c r="G90" s="65">
        <f t="shared" si="2"/>
        <v>2</v>
      </c>
      <c r="H90" s="20">
        <f t="shared" si="3"/>
        <v>50000</v>
      </c>
    </row>
    <row r="91" spans="1:8" ht="30" customHeight="1">
      <c r="A91" s="8">
        <v>82</v>
      </c>
      <c r="B91" s="39" t="s">
        <v>151</v>
      </c>
      <c r="C91" s="38" t="s">
        <v>33</v>
      </c>
      <c r="D91" s="67">
        <v>21000</v>
      </c>
      <c r="E91" s="80">
        <v>2</v>
      </c>
      <c r="F91" s="78">
        <v>1</v>
      </c>
      <c r="G91" s="65">
        <f t="shared" si="2"/>
        <v>2</v>
      </c>
      <c r="H91" s="20">
        <f t="shared" si="3"/>
        <v>42000</v>
      </c>
    </row>
    <row r="92" spans="1:8" ht="30" customHeight="1">
      <c r="A92" s="8">
        <v>83</v>
      </c>
      <c r="B92" s="38" t="s">
        <v>152</v>
      </c>
      <c r="C92" s="38" t="s">
        <v>382</v>
      </c>
      <c r="D92" s="67">
        <v>18000</v>
      </c>
      <c r="E92" s="80">
        <v>2</v>
      </c>
      <c r="F92" s="78">
        <v>1</v>
      </c>
      <c r="G92" s="65">
        <f t="shared" si="2"/>
        <v>2</v>
      </c>
      <c r="H92" s="20">
        <f t="shared" si="3"/>
        <v>36000</v>
      </c>
    </row>
    <row r="93" spans="1:8" ht="30" customHeight="1">
      <c r="A93" s="8">
        <v>84</v>
      </c>
      <c r="B93" s="38" t="s">
        <v>153</v>
      </c>
      <c r="C93" s="38" t="s">
        <v>357</v>
      </c>
      <c r="D93" s="67">
        <v>56000</v>
      </c>
      <c r="E93" s="80">
        <v>2</v>
      </c>
      <c r="F93" s="78">
        <v>1</v>
      </c>
      <c r="G93" s="65">
        <f t="shared" si="2"/>
        <v>2</v>
      </c>
      <c r="H93" s="20">
        <f t="shared" si="3"/>
        <v>112000</v>
      </c>
    </row>
    <row r="94" spans="1:8" ht="30" customHeight="1">
      <c r="A94" s="8">
        <v>85</v>
      </c>
      <c r="B94" s="38" t="s">
        <v>154</v>
      </c>
      <c r="C94" s="38" t="s">
        <v>34</v>
      </c>
      <c r="D94" s="67">
        <v>26000</v>
      </c>
      <c r="E94" s="80">
        <v>2</v>
      </c>
      <c r="F94" s="78">
        <v>1</v>
      </c>
      <c r="G94" s="65">
        <f t="shared" si="2"/>
        <v>2</v>
      </c>
      <c r="H94" s="20">
        <f t="shared" si="3"/>
        <v>52000</v>
      </c>
    </row>
    <row r="95" spans="1:8" ht="30" customHeight="1">
      <c r="A95" s="8">
        <v>86</v>
      </c>
      <c r="B95" s="38" t="s">
        <v>155</v>
      </c>
      <c r="C95" s="38" t="s">
        <v>34</v>
      </c>
      <c r="D95" s="67">
        <v>29000</v>
      </c>
      <c r="E95" s="80">
        <v>2</v>
      </c>
      <c r="F95" s="78">
        <v>1</v>
      </c>
      <c r="G95" s="65">
        <f t="shared" si="2"/>
        <v>2</v>
      </c>
      <c r="H95" s="20">
        <f t="shared" si="3"/>
        <v>58000</v>
      </c>
    </row>
    <row r="96" spans="1:8" ht="30" customHeight="1">
      <c r="A96" s="8">
        <v>87</v>
      </c>
      <c r="B96" s="40" t="s">
        <v>156</v>
      </c>
      <c r="C96" s="38" t="s">
        <v>383</v>
      </c>
      <c r="D96" s="67">
        <v>59000</v>
      </c>
      <c r="E96" s="80">
        <v>2</v>
      </c>
      <c r="F96" s="78">
        <v>1</v>
      </c>
      <c r="G96" s="65">
        <f t="shared" si="2"/>
        <v>2</v>
      </c>
      <c r="H96" s="20">
        <f t="shared" si="3"/>
        <v>118000</v>
      </c>
    </row>
    <row r="97" spans="1:8" ht="30" customHeight="1">
      <c r="A97" s="8">
        <v>88</v>
      </c>
      <c r="B97" s="40" t="s">
        <v>157</v>
      </c>
      <c r="C97" s="38" t="s">
        <v>383</v>
      </c>
      <c r="D97" s="67">
        <v>25000</v>
      </c>
      <c r="E97" s="80">
        <v>2</v>
      </c>
      <c r="F97" s="78">
        <v>1</v>
      </c>
      <c r="G97" s="65">
        <f t="shared" si="2"/>
        <v>2</v>
      </c>
      <c r="H97" s="20">
        <f t="shared" si="3"/>
        <v>50000</v>
      </c>
    </row>
    <row r="98" spans="1:8" ht="30" customHeight="1">
      <c r="A98" s="8">
        <v>89</v>
      </c>
      <c r="B98" s="41" t="s">
        <v>158</v>
      </c>
      <c r="C98" s="38" t="s">
        <v>32</v>
      </c>
      <c r="D98" s="67">
        <v>80000</v>
      </c>
      <c r="E98" s="80">
        <v>2</v>
      </c>
      <c r="F98" s="78">
        <v>1</v>
      </c>
      <c r="G98" s="65">
        <f t="shared" si="2"/>
        <v>2</v>
      </c>
      <c r="H98" s="20">
        <f t="shared" si="3"/>
        <v>160000</v>
      </c>
    </row>
    <row r="99" spans="1:8" ht="30" customHeight="1">
      <c r="A99" s="8">
        <v>90</v>
      </c>
      <c r="B99" s="38" t="s">
        <v>159</v>
      </c>
      <c r="C99" s="38" t="s">
        <v>384</v>
      </c>
      <c r="D99" s="67">
        <v>49000</v>
      </c>
      <c r="E99" s="80">
        <v>2</v>
      </c>
      <c r="F99" s="78">
        <v>1</v>
      </c>
      <c r="G99" s="65">
        <f t="shared" si="2"/>
        <v>2</v>
      </c>
      <c r="H99" s="20">
        <f t="shared" si="3"/>
        <v>98000</v>
      </c>
    </row>
    <row r="100" spans="1:8" ht="30" customHeight="1">
      <c r="A100" s="8">
        <v>91</v>
      </c>
      <c r="B100" s="38" t="s">
        <v>160</v>
      </c>
      <c r="C100" s="38" t="s">
        <v>385</v>
      </c>
      <c r="D100" s="67">
        <v>70000</v>
      </c>
      <c r="E100" s="80">
        <v>2</v>
      </c>
      <c r="F100" s="78">
        <v>1</v>
      </c>
      <c r="G100" s="65">
        <f t="shared" si="2"/>
        <v>2</v>
      </c>
      <c r="H100" s="20">
        <f t="shared" si="3"/>
        <v>140000</v>
      </c>
    </row>
    <row r="101" spans="1:8" ht="30" customHeight="1">
      <c r="A101" s="8">
        <v>92</v>
      </c>
      <c r="B101" s="42" t="s">
        <v>161</v>
      </c>
      <c r="C101" s="38" t="s">
        <v>36</v>
      </c>
      <c r="D101" s="67">
        <v>56000</v>
      </c>
      <c r="E101" s="80">
        <v>2</v>
      </c>
      <c r="F101" s="78">
        <v>1</v>
      </c>
      <c r="G101" s="65">
        <f t="shared" si="2"/>
        <v>2</v>
      </c>
      <c r="H101" s="20">
        <f t="shared" si="3"/>
        <v>112000</v>
      </c>
    </row>
    <row r="102" spans="1:8" ht="30" customHeight="1">
      <c r="A102" s="8">
        <v>93</v>
      </c>
      <c r="B102" s="43" t="s">
        <v>162</v>
      </c>
      <c r="C102" s="38" t="s">
        <v>386</v>
      </c>
      <c r="D102" s="67">
        <v>38000</v>
      </c>
      <c r="E102" s="80">
        <v>2</v>
      </c>
      <c r="F102" s="78">
        <v>1</v>
      </c>
      <c r="G102" s="65">
        <f t="shared" si="2"/>
        <v>2</v>
      </c>
      <c r="H102" s="20">
        <f t="shared" si="3"/>
        <v>76000</v>
      </c>
    </row>
    <row r="103" spans="1:8" ht="30" customHeight="1">
      <c r="A103" s="8">
        <v>94</v>
      </c>
      <c r="B103" s="44" t="s">
        <v>163</v>
      </c>
      <c r="C103" s="38" t="s">
        <v>24</v>
      </c>
      <c r="D103" s="67">
        <v>19000</v>
      </c>
      <c r="E103" s="80">
        <v>2</v>
      </c>
      <c r="F103" s="78">
        <v>1</v>
      </c>
      <c r="G103" s="65">
        <f t="shared" si="2"/>
        <v>2</v>
      </c>
      <c r="H103" s="20">
        <f t="shared" si="3"/>
        <v>38000</v>
      </c>
    </row>
    <row r="104" spans="1:8" ht="30" customHeight="1">
      <c r="A104" s="8">
        <v>95</v>
      </c>
      <c r="B104" s="40" t="s">
        <v>164</v>
      </c>
      <c r="C104" s="38" t="s">
        <v>387</v>
      </c>
      <c r="D104" s="67">
        <v>27000</v>
      </c>
      <c r="E104" s="80">
        <v>2</v>
      </c>
      <c r="F104" s="78">
        <v>1</v>
      </c>
      <c r="G104" s="65">
        <f t="shared" si="2"/>
        <v>2</v>
      </c>
      <c r="H104" s="20">
        <f t="shared" si="3"/>
        <v>54000</v>
      </c>
    </row>
    <row r="105" spans="1:8" ht="30" customHeight="1">
      <c r="A105" s="8">
        <v>96</v>
      </c>
      <c r="B105" s="38" t="s">
        <v>165</v>
      </c>
      <c r="C105" s="38" t="s">
        <v>61</v>
      </c>
      <c r="D105" s="67">
        <v>27000</v>
      </c>
      <c r="E105" s="80">
        <v>2</v>
      </c>
      <c r="F105" s="78">
        <v>1</v>
      </c>
      <c r="G105" s="65">
        <f t="shared" si="2"/>
        <v>2</v>
      </c>
      <c r="H105" s="20">
        <f t="shared" si="3"/>
        <v>54000</v>
      </c>
    </row>
    <row r="106" spans="1:8" ht="30" customHeight="1">
      <c r="A106" s="8">
        <v>97</v>
      </c>
      <c r="B106" s="38" t="s">
        <v>166</v>
      </c>
      <c r="C106" s="43" t="s">
        <v>22</v>
      </c>
      <c r="D106" s="67">
        <v>90000</v>
      </c>
      <c r="E106" s="80">
        <v>2</v>
      </c>
      <c r="F106" s="78">
        <v>2</v>
      </c>
      <c r="G106" s="65">
        <f t="shared" si="2"/>
        <v>4</v>
      </c>
      <c r="H106" s="20">
        <f t="shared" si="3"/>
        <v>180000</v>
      </c>
    </row>
    <row r="107" spans="1:8" ht="30" customHeight="1">
      <c r="A107" s="8">
        <v>98</v>
      </c>
      <c r="B107" s="38" t="s">
        <v>167</v>
      </c>
      <c r="C107" s="43" t="s">
        <v>35</v>
      </c>
      <c r="D107" s="67">
        <v>15000</v>
      </c>
      <c r="E107" s="80">
        <v>2</v>
      </c>
      <c r="F107" s="78">
        <v>1</v>
      </c>
      <c r="G107" s="65">
        <f t="shared" si="2"/>
        <v>2</v>
      </c>
      <c r="H107" s="20">
        <f t="shared" si="3"/>
        <v>30000</v>
      </c>
    </row>
    <row r="108" spans="1:8" ht="30" customHeight="1">
      <c r="A108" s="8">
        <v>99</v>
      </c>
      <c r="B108" s="43" t="s">
        <v>168</v>
      </c>
      <c r="C108" s="43" t="s">
        <v>43</v>
      </c>
      <c r="D108" s="67">
        <v>30000</v>
      </c>
      <c r="E108" s="80">
        <v>2</v>
      </c>
      <c r="F108" s="78">
        <v>1</v>
      </c>
      <c r="G108" s="65">
        <f t="shared" si="2"/>
        <v>2</v>
      </c>
      <c r="H108" s="20">
        <f t="shared" si="3"/>
        <v>60000</v>
      </c>
    </row>
    <row r="109" spans="1:8" ht="30" customHeight="1">
      <c r="A109" s="8">
        <v>100</v>
      </c>
      <c r="B109" s="38" t="s">
        <v>169</v>
      </c>
      <c r="C109" s="43" t="s">
        <v>388</v>
      </c>
      <c r="D109" s="67">
        <v>18000</v>
      </c>
      <c r="E109" s="80">
        <v>2</v>
      </c>
      <c r="F109" s="78">
        <v>1</v>
      </c>
      <c r="G109" s="65">
        <f t="shared" si="2"/>
        <v>2</v>
      </c>
      <c r="H109" s="85">
        <f t="shared" si="3"/>
        <v>36000</v>
      </c>
    </row>
    <row r="110" spans="1:8" ht="30" customHeight="1">
      <c r="A110" s="8">
        <v>101</v>
      </c>
      <c r="B110" s="45" t="s">
        <v>170</v>
      </c>
      <c r="C110" s="45" t="s">
        <v>37</v>
      </c>
      <c r="D110" s="67">
        <v>25000</v>
      </c>
      <c r="E110" s="80">
        <v>2</v>
      </c>
      <c r="F110" s="78">
        <v>1</v>
      </c>
      <c r="G110" s="65">
        <f t="shared" si="2"/>
        <v>2</v>
      </c>
      <c r="H110" s="20">
        <f t="shared" si="3"/>
        <v>50000</v>
      </c>
    </row>
    <row r="111" spans="1:8" ht="30" customHeight="1">
      <c r="A111" s="8">
        <v>102</v>
      </c>
      <c r="B111" s="45" t="s">
        <v>171</v>
      </c>
      <c r="C111" s="45" t="s">
        <v>48</v>
      </c>
      <c r="D111" s="67">
        <v>23000</v>
      </c>
      <c r="E111" s="80">
        <v>2</v>
      </c>
      <c r="F111" s="78">
        <v>1</v>
      </c>
      <c r="G111" s="65">
        <f t="shared" si="2"/>
        <v>2</v>
      </c>
      <c r="H111" s="20">
        <f t="shared" si="3"/>
        <v>46000</v>
      </c>
    </row>
    <row r="112" spans="1:8" ht="30" customHeight="1">
      <c r="A112" s="8">
        <v>103</v>
      </c>
      <c r="B112" s="45" t="s">
        <v>172</v>
      </c>
      <c r="C112" s="45" t="s">
        <v>61</v>
      </c>
      <c r="D112" s="67">
        <v>25000</v>
      </c>
      <c r="E112" s="80">
        <v>2</v>
      </c>
      <c r="F112" s="78">
        <v>1</v>
      </c>
      <c r="G112" s="65">
        <f t="shared" si="2"/>
        <v>2</v>
      </c>
      <c r="H112" s="20">
        <f t="shared" si="3"/>
        <v>50000</v>
      </c>
    </row>
    <row r="113" spans="1:8" ht="30" customHeight="1">
      <c r="A113" s="8">
        <v>104</v>
      </c>
      <c r="B113" s="45" t="s">
        <v>173</v>
      </c>
      <c r="C113" s="45" t="s">
        <v>64</v>
      </c>
      <c r="D113" s="67">
        <v>24000</v>
      </c>
      <c r="E113" s="80">
        <v>2</v>
      </c>
      <c r="F113" s="78">
        <v>1</v>
      </c>
      <c r="G113" s="65">
        <f t="shared" si="2"/>
        <v>2</v>
      </c>
      <c r="H113" s="20">
        <f t="shared" si="3"/>
        <v>48000</v>
      </c>
    </row>
    <row r="114" spans="1:8" ht="30" customHeight="1">
      <c r="A114" s="8">
        <v>105</v>
      </c>
      <c r="B114" s="45" t="s">
        <v>174</v>
      </c>
      <c r="C114" s="45" t="s">
        <v>34</v>
      </c>
      <c r="D114" s="67">
        <v>19000</v>
      </c>
      <c r="E114" s="80">
        <v>2</v>
      </c>
      <c r="F114" s="78">
        <v>1</v>
      </c>
      <c r="G114" s="65">
        <f t="shared" si="2"/>
        <v>2</v>
      </c>
      <c r="H114" s="20">
        <f t="shared" si="3"/>
        <v>38000</v>
      </c>
    </row>
    <row r="115" spans="1:8" ht="30" customHeight="1">
      <c r="A115" s="8">
        <v>106</v>
      </c>
      <c r="B115" s="45" t="s">
        <v>175</v>
      </c>
      <c r="C115" s="45" t="s">
        <v>389</v>
      </c>
      <c r="D115" s="67">
        <v>20000</v>
      </c>
      <c r="E115" s="80">
        <v>2</v>
      </c>
      <c r="F115" s="78">
        <v>1</v>
      </c>
      <c r="G115" s="65">
        <f t="shared" si="2"/>
        <v>2</v>
      </c>
      <c r="H115" s="20">
        <f t="shared" si="3"/>
        <v>40000</v>
      </c>
    </row>
    <row r="116" spans="1:8" ht="30" customHeight="1">
      <c r="A116" s="8">
        <v>107</v>
      </c>
      <c r="B116" s="45" t="s">
        <v>176</v>
      </c>
      <c r="C116" s="45" t="s">
        <v>390</v>
      </c>
      <c r="D116" s="67">
        <v>15000</v>
      </c>
      <c r="E116" s="80">
        <v>2</v>
      </c>
      <c r="F116" s="78">
        <v>1</v>
      </c>
      <c r="G116" s="65">
        <f t="shared" si="2"/>
        <v>2</v>
      </c>
      <c r="H116" s="20">
        <f t="shared" si="3"/>
        <v>30000</v>
      </c>
    </row>
    <row r="117" spans="1:8" ht="30" customHeight="1">
      <c r="A117" s="8">
        <v>108</v>
      </c>
      <c r="B117" s="46" t="s">
        <v>177</v>
      </c>
      <c r="C117" s="52" t="s">
        <v>20</v>
      </c>
      <c r="D117" s="67">
        <v>24000</v>
      </c>
      <c r="E117" s="80">
        <v>2</v>
      </c>
      <c r="F117" s="78">
        <v>1</v>
      </c>
      <c r="G117" s="65">
        <f t="shared" si="2"/>
        <v>2</v>
      </c>
      <c r="H117" s="20">
        <f t="shared" si="3"/>
        <v>48000</v>
      </c>
    </row>
    <row r="118" spans="1:8" ht="30" customHeight="1">
      <c r="A118" s="8">
        <v>109</v>
      </c>
      <c r="B118" s="39" t="s">
        <v>178</v>
      </c>
      <c r="C118" s="38" t="s">
        <v>33</v>
      </c>
      <c r="D118" s="67">
        <v>24500</v>
      </c>
      <c r="E118" s="80">
        <v>2</v>
      </c>
      <c r="F118" s="78">
        <v>1</v>
      </c>
      <c r="G118" s="65">
        <f t="shared" si="2"/>
        <v>2</v>
      </c>
      <c r="H118" s="20">
        <f t="shared" si="3"/>
        <v>49000</v>
      </c>
    </row>
    <row r="119" spans="1:8" ht="30" customHeight="1">
      <c r="A119" s="8">
        <v>110</v>
      </c>
      <c r="B119" s="47" t="s">
        <v>179</v>
      </c>
      <c r="C119" s="38" t="s">
        <v>24</v>
      </c>
      <c r="D119" s="67">
        <v>25000</v>
      </c>
      <c r="E119" s="80">
        <v>2</v>
      </c>
      <c r="F119" s="78">
        <v>1</v>
      </c>
      <c r="G119" s="65">
        <f t="shared" si="2"/>
        <v>2</v>
      </c>
      <c r="H119" s="20">
        <f t="shared" si="3"/>
        <v>50000</v>
      </c>
    </row>
    <row r="120" spans="1:8" ht="30" customHeight="1">
      <c r="A120" s="8">
        <v>111</v>
      </c>
      <c r="B120" s="47" t="s">
        <v>180</v>
      </c>
      <c r="C120" s="38" t="s">
        <v>24</v>
      </c>
      <c r="D120" s="67">
        <v>27000</v>
      </c>
      <c r="E120" s="80">
        <v>2</v>
      </c>
      <c r="F120" s="78">
        <v>1</v>
      </c>
      <c r="G120" s="65">
        <f t="shared" si="2"/>
        <v>2</v>
      </c>
      <c r="H120" s="20">
        <f t="shared" si="3"/>
        <v>54000</v>
      </c>
    </row>
    <row r="121" spans="1:8" ht="30" customHeight="1">
      <c r="A121" s="8">
        <v>112</v>
      </c>
      <c r="B121" s="38" t="s">
        <v>181</v>
      </c>
      <c r="C121" s="43" t="s">
        <v>38</v>
      </c>
      <c r="D121" s="67">
        <v>16000</v>
      </c>
      <c r="E121" s="80">
        <v>2</v>
      </c>
      <c r="F121" s="78">
        <v>1</v>
      </c>
      <c r="G121" s="65">
        <f t="shared" si="2"/>
        <v>2</v>
      </c>
      <c r="H121" s="20">
        <f t="shared" si="3"/>
        <v>32000</v>
      </c>
    </row>
    <row r="122" spans="1:8" ht="30" customHeight="1">
      <c r="A122" s="8">
        <v>113</v>
      </c>
      <c r="B122" s="38" t="s">
        <v>182</v>
      </c>
      <c r="C122" s="43" t="s">
        <v>38</v>
      </c>
      <c r="D122" s="67">
        <v>20000</v>
      </c>
      <c r="E122" s="80">
        <v>2</v>
      </c>
      <c r="F122" s="78">
        <v>1</v>
      </c>
      <c r="G122" s="65">
        <f t="shared" si="2"/>
        <v>2</v>
      </c>
      <c r="H122" s="20">
        <f t="shared" si="3"/>
        <v>40000</v>
      </c>
    </row>
    <row r="123" spans="1:8" ht="30" customHeight="1">
      <c r="A123" s="8">
        <v>114</v>
      </c>
      <c r="B123" s="38" t="s">
        <v>183</v>
      </c>
      <c r="C123" s="43" t="s">
        <v>391</v>
      </c>
      <c r="D123" s="67">
        <v>20000</v>
      </c>
      <c r="E123" s="80">
        <v>2</v>
      </c>
      <c r="F123" s="78">
        <v>1</v>
      </c>
      <c r="G123" s="65">
        <f t="shared" si="2"/>
        <v>2</v>
      </c>
      <c r="H123" s="20">
        <f t="shared" si="3"/>
        <v>40000</v>
      </c>
    </row>
    <row r="124" spans="1:8" ht="30" customHeight="1">
      <c r="A124" s="8">
        <v>115</v>
      </c>
      <c r="B124" s="43" t="s">
        <v>184</v>
      </c>
      <c r="C124" s="43" t="s">
        <v>15</v>
      </c>
      <c r="D124" s="67">
        <v>25000</v>
      </c>
      <c r="E124" s="80">
        <v>2</v>
      </c>
      <c r="F124" s="78">
        <v>1</v>
      </c>
      <c r="G124" s="65">
        <f t="shared" si="2"/>
        <v>2</v>
      </c>
      <c r="H124" s="20">
        <f t="shared" si="3"/>
        <v>50000</v>
      </c>
    </row>
    <row r="125" spans="1:8" ht="30" customHeight="1">
      <c r="A125" s="8">
        <v>116</v>
      </c>
      <c r="B125" s="43" t="s">
        <v>185</v>
      </c>
      <c r="C125" s="43" t="s">
        <v>26</v>
      </c>
      <c r="D125" s="67">
        <v>25000</v>
      </c>
      <c r="E125" s="80">
        <v>2</v>
      </c>
      <c r="F125" s="78">
        <v>1</v>
      </c>
      <c r="G125" s="65">
        <f t="shared" si="2"/>
        <v>2</v>
      </c>
      <c r="H125" s="20">
        <f t="shared" si="3"/>
        <v>50000</v>
      </c>
    </row>
    <row r="126" spans="1:8" ht="30" customHeight="1">
      <c r="A126" s="8">
        <v>117</v>
      </c>
      <c r="B126" s="38" t="s">
        <v>186</v>
      </c>
      <c r="C126" s="43" t="s">
        <v>392</v>
      </c>
      <c r="D126" s="67">
        <v>15000</v>
      </c>
      <c r="E126" s="80">
        <v>2</v>
      </c>
      <c r="F126" s="78">
        <v>1</v>
      </c>
      <c r="G126" s="65">
        <f t="shared" si="2"/>
        <v>2</v>
      </c>
      <c r="H126" s="20">
        <f t="shared" si="3"/>
        <v>30000</v>
      </c>
    </row>
    <row r="127" spans="1:8" ht="30" customHeight="1">
      <c r="A127" s="8">
        <v>118</v>
      </c>
      <c r="B127" s="38" t="s">
        <v>187</v>
      </c>
      <c r="C127" s="43" t="s">
        <v>392</v>
      </c>
      <c r="D127" s="67">
        <v>19000</v>
      </c>
      <c r="E127" s="80">
        <v>2</v>
      </c>
      <c r="F127" s="78">
        <v>1</v>
      </c>
      <c r="G127" s="65">
        <f t="shared" si="2"/>
        <v>2</v>
      </c>
      <c r="H127" s="20">
        <f t="shared" si="3"/>
        <v>38000</v>
      </c>
    </row>
    <row r="128" spans="1:8" ht="30" customHeight="1">
      <c r="A128" s="8">
        <v>119</v>
      </c>
      <c r="B128" s="45" t="s">
        <v>188</v>
      </c>
      <c r="C128" s="43" t="s">
        <v>62</v>
      </c>
      <c r="D128" s="67">
        <v>32000</v>
      </c>
      <c r="E128" s="80">
        <v>2</v>
      </c>
      <c r="F128" s="78">
        <v>1</v>
      </c>
      <c r="G128" s="65">
        <f t="shared" si="2"/>
        <v>2</v>
      </c>
      <c r="H128" s="20">
        <f t="shared" si="3"/>
        <v>64000</v>
      </c>
    </row>
    <row r="129" spans="1:8" ht="30" customHeight="1">
      <c r="A129" s="8">
        <v>120</v>
      </c>
      <c r="B129" s="44" t="s">
        <v>189</v>
      </c>
      <c r="C129" s="38" t="s">
        <v>24</v>
      </c>
      <c r="D129" s="67">
        <v>32000</v>
      </c>
      <c r="E129" s="80">
        <v>2</v>
      </c>
      <c r="F129" s="78">
        <v>1</v>
      </c>
      <c r="G129" s="65">
        <f t="shared" si="2"/>
        <v>2</v>
      </c>
      <c r="H129" s="20">
        <f t="shared" si="3"/>
        <v>64000</v>
      </c>
    </row>
    <row r="130" spans="1:8" ht="30" customHeight="1">
      <c r="A130" s="8">
        <v>121</v>
      </c>
      <c r="B130" s="44" t="s">
        <v>190</v>
      </c>
      <c r="C130" s="38" t="s">
        <v>24</v>
      </c>
      <c r="D130" s="67">
        <v>25000</v>
      </c>
      <c r="E130" s="80">
        <v>2</v>
      </c>
      <c r="F130" s="78">
        <v>1</v>
      </c>
      <c r="G130" s="65">
        <f t="shared" si="2"/>
        <v>2</v>
      </c>
      <c r="H130" s="20">
        <f t="shared" si="3"/>
        <v>50000</v>
      </c>
    </row>
    <row r="131" spans="1:8" ht="30" customHeight="1">
      <c r="A131" s="8">
        <v>122</v>
      </c>
      <c r="B131" s="44" t="s">
        <v>191</v>
      </c>
      <c r="C131" s="38" t="s">
        <v>24</v>
      </c>
      <c r="D131" s="67">
        <v>35000</v>
      </c>
      <c r="E131" s="80">
        <v>2</v>
      </c>
      <c r="F131" s="78">
        <v>1</v>
      </c>
      <c r="G131" s="65">
        <f t="shared" si="2"/>
        <v>2</v>
      </c>
      <c r="H131" s="20">
        <f t="shared" si="3"/>
        <v>70000</v>
      </c>
    </row>
    <row r="132" spans="1:8" ht="30" customHeight="1">
      <c r="A132" s="8">
        <v>123</v>
      </c>
      <c r="B132" s="38" t="s">
        <v>192</v>
      </c>
      <c r="C132" s="38" t="s">
        <v>14</v>
      </c>
      <c r="D132" s="67">
        <v>26000</v>
      </c>
      <c r="E132" s="80">
        <v>2</v>
      </c>
      <c r="F132" s="78">
        <v>1</v>
      </c>
      <c r="G132" s="65">
        <f t="shared" si="2"/>
        <v>2</v>
      </c>
      <c r="H132" s="20">
        <f t="shared" si="3"/>
        <v>52000</v>
      </c>
    </row>
    <row r="133" spans="1:8" ht="30" customHeight="1">
      <c r="A133" s="8">
        <v>124</v>
      </c>
      <c r="B133" s="38" t="s">
        <v>193</v>
      </c>
      <c r="C133" s="38" t="s">
        <v>57</v>
      </c>
      <c r="D133" s="67">
        <v>25000</v>
      </c>
      <c r="E133" s="80">
        <v>2</v>
      </c>
      <c r="F133" s="78">
        <v>1</v>
      </c>
      <c r="G133" s="65">
        <f t="shared" si="2"/>
        <v>2</v>
      </c>
      <c r="H133" s="20">
        <f t="shared" si="3"/>
        <v>50000</v>
      </c>
    </row>
    <row r="134" spans="1:8" ht="30" customHeight="1">
      <c r="A134" s="8">
        <v>125</v>
      </c>
      <c r="B134" s="38" t="s">
        <v>194</v>
      </c>
      <c r="C134" s="38" t="s">
        <v>57</v>
      </c>
      <c r="D134" s="67">
        <v>18000</v>
      </c>
      <c r="E134" s="80">
        <v>2</v>
      </c>
      <c r="F134" s="78">
        <v>1</v>
      </c>
      <c r="G134" s="65">
        <f t="shared" si="2"/>
        <v>2</v>
      </c>
      <c r="H134" s="20">
        <f t="shared" si="3"/>
        <v>36000</v>
      </c>
    </row>
    <row r="135" spans="1:8" ht="30" customHeight="1">
      <c r="A135" s="8">
        <v>126</v>
      </c>
      <c r="B135" s="38" t="s">
        <v>195</v>
      </c>
      <c r="C135" s="38" t="s">
        <v>33</v>
      </c>
      <c r="D135" s="67">
        <v>30000</v>
      </c>
      <c r="E135" s="80">
        <v>2</v>
      </c>
      <c r="F135" s="78">
        <v>1</v>
      </c>
      <c r="G135" s="65">
        <f t="shared" si="2"/>
        <v>2</v>
      </c>
      <c r="H135" s="20">
        <f t="shared" si="3"/>
        <v>60000</v>
      </c>
    </row>
    <row r="136" spans="1:8" ht="30" customHeight="1">
      <c r="A136" s="8">
        <v>127</v>
      </c>
      <c r="B136" s="48" t="s">
        <v>196</v>
      </c>
      <c r="C136" s="38" t="s">
        <v>29</v>
      </c>
      <c r="D136" s="67">
        <v>21000</v>
      </c>
      <c r="E136" s="80">
        <v>2</v>
      </c>
      <c r="F136" s="78">
        <v>1</v>
      </c>
      <c r="G136" s="65">
        <f t="shared" si="2"/>
        <v>2</v>
      </c>
      <c r="H136" s="20">
        <f t="shared" si="3"/>
        <v>42000</v>
      </c>
    </row>
    <row r="137" spans="1:8" ht="30" customHeight="1">
      <c r="A137" s="8">
        <v>128</v>
      </c>
      <c r="B137" s="38" t="s">
        <v>197</v>
      </c>
      <c r="C137" s="38" t="s">
        <v>361</v>
      </c>
      <c r="D137" s="67">
        <v>25000</v>
      </c>
      <c r="E137" s="80">
        <v>2</v>
      </c>
      <c r="F137" s="78">
        <v>1</v>
      </c>
      <c r="G137" s="65">
        <f t="shared" si="2"/>
        <v>2</v>
      </c>
      <c r="H137" s="20">
        <f t="shared" si="3"/>
        <v>50000</v>
      </c>
    </row>
    <row r="138" spans="1:8" ht="30" customHeight="1">
      <c r="A138" s="8">
        <v>129</v>
      </c>
      <c r="B138" s="38" t="s">
        <v>198</v>
      </c>
      <c r="C138" s="38" t="s">
        <v>12</v>
      </c>
      <c r="D138" s="67">
        <v>37000</v>
      </c>
      <c r="E138" s="80">
        <v>2</v>
      </c>
      <c r="F138" s="78">
        <v>1</v>
      </c>
      <c r="G138" s="65">
        <f t="shared" ref="G138:G201" si="4">E138*F138</f>
        <v>2</v>
      </c>
      <c r="H138" s="20">
        <f t="shared" si="3"/>
        <v>74000</v>
      </c>
    </row>
    <row r="139" spans="1:8" ht="30" customHeight="1">
      <c r="A139" s="8">
        <v>130</v>
      </c>
      <c r="B139" s="42" t="s">
        <v>199</v>
      </c>
      <c r="C139" s="38" t="s">
        <v>36</v>
      </c>
      <c r="D139" s="67">
        <v>18000</v>
      </c>
      <c r="E139" s="80">
        <v>2</v>
      </c>
      <c r="F139" s="78">
        <v>1</v>
      </c>
      <c r="G139" s="65">
        <f t="shared" si="4"/>
        <v>2</v>
      </c>
      <c r="H139" s="20">
        <f t="shared" ref="H139:H202" si="5">D139*E139</f>
        <v>36000</v>
      </c>
    </row>
    <row r="140" spans="1:8" ht="30" customHeight="1">
      <c r="A140" s="8">
        <v>131</v>
      </c>
      <c r="B140" s="42" t="s">
        <v>200</v>
      </c>
      <c r="C140" s="38" t="s">
        <v>36</v>
      </c>
      <c r="D140" s="67">
        <v>56000</v>
      </c>
      <c r="E140" s="80">
        <v>2</v>
      </c>
      <c r="F140" s="78">
        <v>1</v>
      </c>
      <c r="G140" s="65">
        <f t="shared" si="4"/>
        <v>2</v>
      </c>
      <c r="H140" s="85">
        <f t="shared" si="5"/>
        <v>112000</v>
      </c>
    </row>
    <row r="141" spans="1:8" ht="30" customHeight="1">
      <c r="A141" s="8">
        <v>132</v>
      </c>
      <c r="B141" s="42" t="s">
        <v>201</v>
      </c>
      <c r="C141" s="38" t="s">
        <v>36</v>
      </c>
      <c r="D141" s="67">
        <v>32000</v>
      </c>
      <c r="E141" s="80">
        <v>2</v>
      </c>
      <c r="F141" s="78">
        <v>1</v>
      </c>
      <c r="G141" s="65">
        <f t="shared" si="4"/>
        <v>2</v>
      </c>
      <c r="H141" s="20">
        <f t="shared" si="5"/>
        <v>64000</v>
      </c>
    </row>
    <row r="142" spans="1:8" ht="30" customHeight="1">
      <c r="A142" s="8">
        <v>133</v>
      </c>
      <c r="B142" s="49" t="s">
        <v>202</v>
      </c>
      <c r="C142" s="49" t="s">
        <v>23</v>
      </c>
      <c r="D142" s="67">
        <v>25000</v>
      </c>
      <c r="E142" s="80">
        <v>2</v>
      </c>
      <c r="F142" s="78">
        <v>1</v>
      </c>
      <c r="G142" s="65">
        <f t="shared" si="4"/>
        <v>2</v>
      </c>
      <c r="H142" s="20">
        <f t="shared" si="5"/>
        <v>50000</v>
      </c>
    </row>
    <row r="143" spans="1:8" ht="30" customHeight="1">
      <c r="A143" s="8">
        <v>134</v>
      </c>
      <c r="B143" s="39" t="s">
        <v>203</v>
      </c>
      <c r="C143" s="38" t="s">
        <v>33</v>
      </c>
      <c r="D143" s="67">
        <v>16500</v>
      </c>
      <c r="E143" s="80">
        <v>2</v>
      </c>
      <c r="F143" s="78">
        <v>1</v>
      </c>
      <c r="G143" s="65">
        <f t="shared" si="4"/>
        <v>2</v>
      </c>
      <c r="H143" s="20">
        <f t="shared" si="5"/>
        <v>33000</v>
      </c>
    </row>
    <row r="144" spans="1:8" ht="30" customHeight="1">
      <c r="A144" s="8">
        <v>135</v>
      </c>
      <c r="B144" s="38" t="s">
        <v>204</v>
      </c>
      <c r="C144" s="38" t="s">
        <v>393</v>
      </c>
      <c r="D144" s="67">
        <v>25000</v>
      </c>
      <c r="E144" s="80">
        <v>2</v>
      </c>
      <c r="F144" s="78">
        <v>1</v>
      </c>
      <c r="G144" s="65">
        <f t="shared" si="4"/>
        <v>2</v>
      </c>
      <c r="H144" s="20">
        <f t="shared" si="5"/>
        <v>50000</v>
      </c>
    </row>
    <row r="145" spans="1:8" ht="30" customHeight="1">
      <c r="A145" s="8">
        <v>136</v>
      </c>
      <c r="B145" s="38" t="s">
        <v>205</v>
      </c>
      <c r="C145" s="38" t="s">
        <v>58</v>
      </c>
      <c r="D145" s="67">
        <v>28000</v>
      </c>
      <c r="E145" s="80">
        <v>2</v>
      </c>
      <c r="F145" s="78">
        <v>1</v>
      </c>
      <c r="G145" s="65">
        <f t="shared" si="4"/>
        <v>2</v>
      </c>
      <c r="H145" s="20">
        <f t="shared" si="5"/>
        <v>56000</v>
      </c>
    </row>
    <row r="146" spans="1:8" ht="30" customHeight="1">
      <c r="A146" s="8">
        <v>137</v>
      </c>
      <c r="B146" s="42" t="s">
        <v>206</v>
      </c>
      <c r="C146" s="38" t="s">
        <v>36</v>
      </c>
      <c r="D146" s="67">
        <v>43000</v>
      </c>
      <c r="E146" s="80">
        <v>2</v>
      </c>
      <c r="F146" s="78">
        <v>1</v>
      </c>
      <c r="G146" s="65">
        <f t="shared" si="4"/>
        <v>2</v>
      </c>
      <c r="H146" s="20">
        <f t="shared" si="5"/>
        <v>86000</v>
      </c>
    </row>
    <row r="147" spans="1:8" ht="30" customHeight="1">
      <c r="A147" s="8">
        <v>138</v>
      </c>
      <c r="B147" s="42" t="s">
        <v>207</v>
      </c>
      <c r="C147" s="38" t="s">
        <v>36</v>
      </c>
      <c r="D147" s="67">
        <v>38000</v>
      </c>
      <c r="E147" s="80">
        <v>2</v>
      </c>
      <c r="F147" s="78">
        <v>1</v>
      </c>
      <c r="G147" s="65">
        <f t="shared" si="4"/>
        <v>2</v>
      </c>
      <c r="H147" s="20">
        <f t="shared" si="5"/>
        <v>76000</v>
      </c>
    </row>
    <row r="148" spans="1:8" ht="30" customHeight="1">
      <c r="A148" s="8">
        <v>139</v>
      </c>
      <c r="B148" s="49" t="s">
        <v>208</v>
      </c>
      <c r="C148" s="49" t="s">
        <v>394</v>
      </c>
      <c r="D148" s="67">
        <v>18000</v>
      </c>
      <c r="E148" s="80">
        <v>2</v>
      </c>
      <c r="F148" s="78">
        <v>1</v>
      </c>
      <c r="G148" s="65">
        <f t="shared" si="4"/>
        <v>2</v>
      </c>
      <c r="H148" s="20">
        <f t="shared" si="5"/>
        <v>36000</v>
      </c>
    </row>
    <row r="149" spans="1:8" ht="30" customHeight="1">
      <c r="A149" s="8">
        <v>140</v>
      </c>
      <c r="B149" s="39" t="s">
        <v>209</v>
      </c>
      <c r="C149" s="38" t="s">
        <v>33</v>
      </c>
      <c r="D149" s="67">
        <v>13000</v>
      </c>
      <c r="E149" s="80">
        <v>2</v>
      </c>
      <c r="F149" s="78">
        <v>1</v>
      </c>
      <c r="G149" s="65">
        <f t="shared" si="4"/>
        <v>2</v>
      </c>
      <c r="H149" s="20">
        <f t="shared" si="5"/>
        <v>26000</v>
      </c>
    </row>
    <row r="150" spans="1:8" ht="30" customHeight="1">
      <c r="A150" s="8">
        <v>141</v>
      </c>
      <c r="B150" s="38" t="s">
        <v>210</v>
      </c>
      <c r="C150" s="38" t="s">
        <v>37</v>
      </c>
      <c r="D150" s="67">
        <v>20000</v>
      </c>
      <c r="E150" s="80">
        <v>2</v>
      </c>
      <c r="F150" s="78">
        <v>1</v>
      </c>
      <c r="G150" s="65">
        <f t="shared" si="4"/>
        <v>2</v>
      </c>
      <c r="H150" s="20">
        <f t="shared" si="5"/>
        <v>40000</v>
      </c>
    </row>
    <row r="151" spans="1:8" ht="30" customHeight="1">
      <c r="A151" s="8">
        <v>142</v>
      </c>
      <c r="B151" s="38" t="s">
        <v>211</v>
      </c>
      <c r="C151" s="38" t="s">
        <v>37</v>
      </c>
      <c r="D151" s="67">
        <v>18000</v>
      </c>
      <c r="E151" s="80">
        <v>2</v>
      </c>
      <c r="F151" s="78">
        <v>1</v>
      </c>
      <c r="G151" s="65">
        <f t="shared" si="4"/>
        <v>2</v>
      </c>
      <c r="H151" s="20">
        <f t="shared" si="5"/>
        <v>36000</v>
      </c>
    </row>
    <row r="152" spans="1:8" ht="30" customHeight="1">
      <c r="A152" s="8">
        <v>143</v>
      </c>
      <c r="B152" s="38" t="s">
        <v>212</v>
      </c>
      <c r="C152" s="38" t="s">
        <v>18</v>
      </c>
      <c r="D152" s="67">
        <v>22000</v>
      </c>
      <c r="E152" s="80">
        <v>2</v>
      </c>
      <c r="F152" s="78">
        <v>1</v>
      </c>
      <c r="G152" s="65">
        <f t="shared" si="4"/>
        <v>2</v>
      </c>
      <c r="H152" s="20">
        <f t="shared" si="5"/>
        <v>44000</v>
      </c>
    </row>
    <row r="153" spans="1:8" ht="30" customHeight="1">
      <c r="A153" s="8">
        <v>144</v>
      </c>
      <c r="B153" s="38" t="s">
        <v>213</v>
      </c>
      <c r="C153" s="38" t="s">
        <v>11</v>
      </c>
      <c r="D153" s="67">
        <v>33000</v>
      </c>
      <c r="E153" s="80">
        <v>2</v>
      </c>
      <c r="F153" s="78">
        <v>1</v>
      </c>
      <c r="G153" s="65">
        <f t="shared" si="4"/>
        <v>2</v>
      </c>
      <c r="H153" s="20">
        <f t="shared" si="5"/>
        <v>66000</v>
      </c>
    </row>
    <row r="154" spans="1:8" ht="30" customHeight="1">
      <c r="A154" s="8">
        <v>145</v>
      </c>
      <c r="B154" s="38" t="s">
        <v>214</v>
      </c>
      <c r="C154" s="38" t="s">
        <v>38</v>
      </c>
      <c r="D154" s="67">
        <v>25000</v>
      </c>
      <c r="E154" s="80">
        <v>2</v>
      </c>
      <c r="F154" s="78">
        <v>1</v>
      </c>
      <c r="G154" s="65">
        <f t="shared" si="4"/>
        <v>2</v>
      </c>
      <c r="H154" s="20">
        <f t="shared" si="5"/>
        <v>50000</v>
      </c>
    </row>
    <row r="155" spans="1:8" ht="30" customHeight="1">
      <c r="A155" s="8">
        <v>146</v>
      </c>
      <c r="B155" s="38" t="s">
        <v>215</v>
      </c>
      <c r="C155" s="38" t="s">
        <v>395</v>
      </c>
      <c r="D155" s="67">
        <v>28000</v>
      </c>
      <c r="E155" s="80">
        <v>2</v>
      </c>
      <c r="F155" s="78">
        <v>1</v>
      </c>
      <c r="G155" s="65">
        <f t="shared" si="4"/>
        <v>2</v>
      </c>
      <c r="H155" s="20">
        <f t="shared" si="5"/>
        <v>56000</v>
      </c>
    </row>
    <row r="156" spans="1:8" ht="30" customHeight="1">
      <c r="A156" s="8">
        <v>147</v>
      </c>
      <c r="B156" s="45" t="s">
        <v>216</v>
      </c>
      <c r="C156" s="38" t="s">
        <v>62</v>
      </c>
      <c r="D156" s="67">
        <v>13000</v>
      </c>
      <c r="E156" s="80">
        <v>2</v>
      </c>
      <c r="F156" s="78">
        <v>1</v>
      </c>
      <c r="G156" s="65">
        <f t="shared" si="4"/>
        <v>2</v>
      </c>
      <c r="H156" s="20">
        <f t="shared" si="5"/>
        <v>26000</v>
      </c>
    </row>
    <row r="157" spans="1:8" ht="30" customHeight="1">
      <c r="A157" s="8">
        <v>148</v>
      </c>
      <c r="B157" s="45" t="s">
        <v>217</v>
      </c>
      <c r="C157" s="38" t="s">
        <v>62</v>
      </c>
      <c r="D157" s="67">
        <v>20000</v>
      </c>
      <c r="E157" s="80">
        <v>2</v>
      </c>
      <c r="F157" s="78">
        <v>1</v>
      </c>
      <c r="G157" s="65">
        <f t="shared" si="4"/>
        <v>2</v>
      </c>
      <c r="H157" s="20">
        <f t="shared" si="5"/>
        <v>40000</v>
      </c>
    </row>
    <row r="158" spans="1:8" ht="30" customHeight="1">
      <c r="A158" s="82">
        <v>149</v>
      </c>
      <c r="B158" s="39" t="s">
        <v>218</v>
      </c>
      <c r="C158" s="39" t="s">
        <v>18</v>
      </c>
      <c r="D158" s="67">
        <v>115000</v>
      </c>
      <c r="E158" s="80">
        <v>0</v>
      </c>
      <c r="F158" s="78">
        <v>4</v>
      </c>
      <c r="G158" s="65">
        <f t="shared" si="4"/>
        <v>0</v>
      </c>
      <c r="H158" s="20">
        <f t="shared" si="5"/>
        <v>0</v>
      </c>
    </row>
    <row r="159" spans="1:8" ht="30" customHeight="1">
      <c r="A159" s="8">
        <v>150</v>
      </c>
      <c r="B159" s="39" t="s">
        <v>219</v>
      </c>
      <c r="C159" s="39" t="s">
        <v>396</v>
      </c>
      <c r="D159" s="67">
        <v>25000</v>
      </c>
      <c r="E159" s="80">
        <v>2</v>
      </c>
      <c r="F159" s="78">
        <v>1</v>
      </c>
      <c r="G159" s="65">
        <f t="shared" si="4"/>
        <v>2</v>
      </c>
      <c r="H159" s="20">
        <f t="shared" si="5"/>
        <v>50000</v>
      </c>
    </row>
    <row r="160" spans="1:8" ht="30" customHeight="1">
      <c r="A160" s="8">
        <v>151</v>
      </c>
      <c r="B160" s="46" t="s">
        <v>220</v>
      </c>
      <c r="C160" s="46" t="s">
        <v>40</v>
      </c>
      <c r="D160" s="67">
        <v>22000</v>
      </c>
      <c r="E160" s="80">
        <v>2</v>
      </c>
      <c r="F160" s="78">
        <v>1</v>
      </c>
      <c r="G160" s="65">
        <f t="shared" si="4"/>
        <v>2</v>
      </c>
      <c r="H160" s="20">
        <f t="shared" si="5"/>
        <v>44000</v>
      </c>
    </row>
    <row r="161" spans="1:8" ht="30" customHeight="1">
      <c r="A161" s="8">
        <v>152</v>
      </c>
      <c r="B161" s="46" t="s">
        <v>221</v>
      </c>
      <c r="C161" s="46" t="s">
        <v>40</v>
      </c>
      <c r="D161" s="67">
        <v>18000</v>
      </c>
      <c r="E161" s="80">
        <v>2</v>
      </c>
      <c r="F161" s="78">
        <v>1</v>
      </c>
      <c r="G161" s="65">
        <f t="shared" si="4"/>
        <v>2</v>
      </c>
      <c r="H161" s="20">
        <f t="shared" si="5"/>
        <v>36000</v>
      </c>
    </row>
    <row r="162" spans="1:8" ht="30" customHeight="1">
      <c r="A162" s="8">
        <v>153</v>
      </c>
      <c r="B162" s="50" t="s">
        <v>222</v>
      </c>
      <c r="C162" s="45" t="s">
        <v>24</v>
      </c>
      <c r="D162" s="67">
        <v>37000</v>
      </c>
      <c r="E162" s="80">
        <v>2</v>
      </c>
      <c r="F162" s="78">
        <v>1</v>
      </c>
      <c r="G162" s="65">
        <f t="shared" si="4"/>
        <v>2</v>
      </c>
      <c r="H162" s="20">
        <f t="shared" si="5"/>
        <v>74000</v>
      </c>
    </row>
    <row r="163" spans="1:8" ht="30" customHeight="1">
      <c r="A163" s="8">
        <v>154</v>
      </c>
      <c r="B163" s="47" t="s">
        <v>223</v>
      </c>
      <c r="C163" s="45" t="s">
        <v>24</v>
      </c>
      <c r="D163" s="67">
        <v>23000</v>
      </c>
      <c r="E163" s="80">
        <v>2</v>
      </c>
      <c r="F163" s="78">
        <v>1</v>
      </c>
      <c r="G163" s="65">
        <f t="shared" si="4"/>
        <v>2</v>
      </c>
      <c r="H163" s="20">
        <f t="shared" si="5"/>
        <v>46000</v>
      </c>
    </row>
    <row r="164" spans="1:8" ht="30" customHeight="1">
      <c r="A164" s="8">
        <v>155</v>
      </c>
      <c r="B164" s="45" t="s">
        <v>224</v>
      </c>
      <c r="C164" s="45" t="s">
        <v>34</v>
      </c>
      <c r="D164" s="67">
        <v>42000</v>
      </c>
      <c r="E164" s="80">
        <v>2</v>
      </c>
      <c r="F164" s="78">
        <v>2</v>
      </c>
      <c r="G164" s="65">
        <f t="shared" si="4"/>
        <v>4</v>
      </c>
      <c r="H164" s="20">
        <f t="shared" si="5"/>
        <v>84000</v>
      </c>
    </row>
    <row r="165" spans="1:8" ht="30" customHeight="1">
      <c r="A165" s="8">
        <v>156</v>
      </c>
      <c r="B165" s="45" t="s">
        <v>225</v>
      </c>
      <c r="C165" s="45" t="s">
        <v>34</v>
      </c>
      <c r="D165" s="67">
        <v>18000</v>
      </c>
      <c r="E165" s="80">
        <v>2</v>
      </c>
      <c r="F165" s="78">
        <v>1</v>
      </c>
      <c r="G165" s="65">
        <f t="shared" si="4"/>
        <v>2</v>
      </c>
      <c r="H165" s="20">
        <f t="shared" si="5"/>
        <v>36000</v>
      </c>
    </row>
    <row r="166" spans="1:8" ht="30" customHeight="1">
      <c r="A166" s="8">
        <v>157</v>
      </c>
      <c r="B166" s="45" t="s">
        <v>226</v>
      </c>
      <c r="C166" s="45" t="s">
        <v>58</v>
      </c>
      <c r="D166" s="67">
        <v>25000</v>
      </c>
      <c r="E166" s="80">
        <v>2</v>
      </c>
      <c r="F166" s="78">
        <v>1</v>
      </c>
      <c r="G166" s="65">
        <f t="shared" si="4"/>
        <v>2</v>
      </c>
      <c r="H166" s="20">
        <f t="shared" si="5"/>
        <v>50000</v>
      </c>
    </row>
    <row r="167" spans="1:8" ht="30" customHeight="1">
      <c r="A167" s="8">
        <v>158</v>
      </c>
      <c r="B167" s="45" t="s">
        <v>227</v>
      </c>
      <c r="C167" s="45" t="s">
        <v>42</v>
      </c>
      <c r="D167" s="67">
        <v>25000</v>
      </c>
      <c r="E167" s="80">
        <v>2</v>
      </c>
      <c r="F167" s="78">
        <v>1</v>
      </c>
      <c r="G167" s="65">
        <f t="shared" si="4"/>
        <v>2</v>
      </c>
      <c r="H167" s="20">
        <f t="shared" si="5"/>
        <v>50000</v>
      </c>
    </row>
    <row r="168" spans="1:8" ht="30" customHeight="1">
      <c r="A168" s="8">
        <v>159</v>
      </c>
      <c r="B168" s="51" t="s">
        <v>228</v>
      </c>
      <c r="C168" s="45" t="s">
        <v>36</v>
      </c>
      <c r="D168" s="67">
        <v>36000</v>
      </c>
      <c r="E168" s="80">
        <v>2</v>
      </c>
      <c r="F168" s="78">
        <v>1</v>
      </c>
      <c r="G168" s="65">
        <f t="shared" si="4"/>
        <v>2</v>
      </c>
      <c r="H168" s="20">
        <f t="shared" si="5"/>
        <v>72000</v>
      </c>
    </row>
    <row r="169" spans="1:8" ht="30" customHeight="1">
      <c r="A169" s="8">
        <v>160</v>
      </c>
      <c r="B169" s="51" t="s">
        <v>229</v>
      </c>
      <c r="C169" s="45" t="s">
        <v>36</v>
      </c>
      <c r="D169" s="67">
        <v>36000</v>
      </c>
      <c r="E169" s="80">
        <v>2</v>
      </c>
      <c r="F169" s="78">
        <v>1</v>
      </c>
      <c r="G169" s="65">
        <f t="shared" si="4"/>
        <v>2</v>
      </c>
      <c r="H169" s="85">
        <f t="shared" si="5"/>
        <v>72000</v>
      </c>
    </row>
    <row r="170" spans="1:8" ht="30" customHeight="1">
      <c r="A170" s="8">
        <v>161</v>
      </c>
      <c r="B170" s="51" t="s">
        <v>230</v>
      </c>
      <c r="C170" s="45" t="s">
        <v>36</v>
      </c>
      <c r="D170" s="67">
        <v>38000</v>
      </c>
      <c r="E170" s="80">
        <v>2</v>
      </c>
      <c r="F170" s="78">
        <v>1</v>
      </c>
      <c r="G170" s="65">
        <f t="shared" si="4"/>
        <v>2</v>
      </c>
      <c r="H170" s="20">
        <f t="shared" si="5"/>
        <v>76000</v>
      </c>
    </row>
    <row r="171" spans="1:8" ht="30" customHeight="1">
      <c r="A171" s="8">
        <v>162</v>
      </c>
      <c r="B171" s="51" t="s">
        <v>231</v>
      </c>
      <c r="C171" s="45" t="s">
        <v>36</v>
      </c>
      <c r="D171" s="67">
        <v>22000</v>
      </c>
      <c r="E171" s="80">
        <v>2</v>
      </c>
      <c r="F171" s="78">
        <v>1</v>
      </c>
      <c r="G171" s="65">
        <f t="shared" si="4"/>
        <v>2</v>
      </c>
      <c r="H171" s="85">
        <f t="shared" si="5"/>
        <v>44000</v>
      </c>
    </row>
    <row r="172" spans="1:8" ht="30" customHeight="1">
      <c r="A172" s="8">
        <v>163</v>
      </c>
      <c r="B172" s="52" t="s">
        <v>232</v>
      </c>
      <c r="C172" s="52" t="s">
        <v>39</v>
      </c>
      <c r="D172" s="67">
        <v>20000</v>
      </c>
      <c r="E172" s="80">
        <v>2</v>
      </c>
      <c r="F172" s="78">
        <v>1</v>
      </c>
      <c r="G172" s="65">
        <f t="shared" si="4"/>
        <v>2</v>
      </c>
      <c r="H172" s="20">
        <f t="shared" si="5"/>
        <v>40000</v>
      </c>
    </row>
    <row r="173" spans="1:8" ht="30" customHeight="1">
      <c r="A173" s="8">
        <v>164</v>
      </c>
      <c r="B173" s="43" t="s">
        <v>233</v>
      </c>
      <c r="C173" s="38" t="s">
        <v>381</v>
      </c>
      <c r="D173" s="67">
        <v>35000</v>
      </c>
      <c r="E173" s="80">
        <v>2</v>
      </c>
      <c r="F173" s="78">
        <v>1</v>
      </c>
      <c r="G173" s="65">
        <f t="shared" si="4"/>
        <v>2</v>
      </c>
      <c r="H173" s="20">
        <f t="shared" si="5"/>
        <v>70000</v>
      </c>
    </row>
    <row r="174" spans="1:8" ht="30" customHeight="1">
      <c r="A174" s="8">
        <v>165</v>
      </c>
      <c r="B174" s="38" t="s">
        <v>234</v>
      </c>
      <c r="C174" s="43" t="s">
        <v>34</v>
      </c>
      <c r="D174" s="67">
        <v>25000</v>
      </c>
      <c r="E174" s="80">
        <v>2</v>
      </c>
      <c r="F174" s="78">
        <v>1</v>
      </c>
      <c r="G174" s="65">
        <f t="shared" si="4"/>
        <v>2</v>
      </c>
      <c r="H174" s="20">
        <f t="shared" si="5"/>
        <v>50000</v>
      </c>
    </row>
    <row r="175" spans="1:8" ht="30" customHeight="1">
      <c r="A175" s="8">
        <v>166</v>
      </c>
      <c r="B175" s="38" t="s">
        <v>235</v>
      </c>
      <c r="C175" s="43" t="s">
        <v>34</v>
      </c>
      <c r="D175" s="67">
        <v>19000</v>
      </c>
      <c r="E175" s="80">
        <v>2</v>
      </c>
      <c r="F175" s="78">
        <v>1</v>
      </c>
      <c r="G175" s="65">
        <f t="shared" si="4"/>
        <v>2</v>
      </c>
      <c r="H175" s="20">
        <f t="shared" si="5"/>
        <v>38000</v>
      </c>
    </row>
    <row r="176" spans="1:8" ht="30" customHeight="1">
      <c r="A176" s="8">
        <v>167</v>
      </c>
      <c r="B176" s="43" t="s">
        <v>236</v>
      </c>
      <c r="C176" s="43" t="s">
        <v>26</v>
      </c>
      <c r="D176" s="67">
        <v>30000</v>
      </c>
      <c r="E176" s="80">
        <v>2</v>
      </c>
      <c r="F176" s="78">
        <v>1</v>
      </c>
      <c r="G176" s="65">
        <f t="shared" si="4"/>
        <v>2</v>
      </c>
      <c r="H176" s="20">
        <f t="shared" si="5"/>
        <v>60000</v>
      </c>
    </row>
    <row r="177" spans="1:8" ht="30" customHeight="1">
      <c r="A177" s="8">
        <v>168</v>
      </c>
      <c r="B177" s="38" t="s">
        <v>237</v>
      </c>
      <c r="C177" s="43" t="s">
        <v>397</v>
      </c>
      <c r="D177" s="67">
        <v>22000</v>
      </c>
      <c r="E177" s="80">
        <v>2</v>
      </c>
      <c r="F177" s="78">
        <v>1</v>
      </c>
      <c r="G177" s="65">
        <f t="shared" si="4"/>
        <v>2</v>
      </c>
      <c r="H177" s="20">
        <f t="shared" si="5"/>
        <v>44000</v>
      </c>
    </row>
    <row r="178" spans="1:8" ht="30" customHeight="1">
      <c r="A178" s="8">
        <v>169</v>
      </c>
      <c r="B178" s="53" t="s">
        <v>238</v>
      </c>
      <c r="C178" s="53" t="s">
        <v>398</v>
      </c>
      <c r="D178" s="67">
        <v>33000</v>
      </c>
      <c r="E178" s="80">
        <v>2</v>
      </c>
      <c r="F178" s="78">
        <v>1</v>
      </c>
      <c r="G178" s="65">
        <f t="shared" si="4"/>
        <v>2</v>
      </c>
      <c r="H178" s="20">
        <f t="shared" si="5"/>
        <v>66000</v>
      </c>
    </row>
    <row r="179" spans="1:8" ht="30" customHeight="1">
      <c r="A179" s="8">
        <v>170</v>
      </c>
      <c r="B179" s="38" t="s">
        <v>239</v>
      </c>
      <c r="C179" s="38" t="s">
        <v>18</v>
      </c>
      <c r="D179" s="67">
        <v>25000</v>
      </c>
      <c r="E179" s="80">
        <v>2</v>
      </c>
      <c r="F179" s="78">
        <v>1</v>
      </c>
      <c r="G179" s="65">
        <f t="shared" si="4"/>
        <v>2</v>
      </c>
      <c r="H179" s="20">
        <f t="shared" si="5"/>
        <v>50000</v>
      </c>
    </row>
    <row r="180" spans="1:8" ht="30" customHeight="1">
      <c r="A180" s="8">
        <v>171</v>
      </c>
      <c r="B180" s="38" t="s">
        <v>240</v>
      </c>
      <c r="C180" s="38" t="s">
        <v>18</v>
      </c>
      <c r="D180" s="67">
        <v>28000</v>
      </c>
      <c r="E180" s="80">
        <v>2</v>
      </c>
      <c r="F180" s="78">
        <v>1</v>
      </c>
      <c r="G180" s="65">
        <f t="shared" si="4"/>
        <v>2</v>
      </c>
      <c r="H180" s="20">
        <f t="shared" si="5"/>
        <v>56000</v>
      </c>
    </row>
    <row r="181" spans="1:8" ht="30" customHeight="1">
      <c r="A181" s="8">
        <v>172</v>
      </c>
      <c r="B181" s="49" t="s">
        <v>241</v>
      </c>
      <c r="C181" s="49" t="s">
        <v>399</v>
      </c>
      <c r="D181" s="67">
        <v>30000</v>
      </c>
      <c r="E181" s="80">
        <v>2</v>
      </c>
      <c r="F181" s="78">
        <v>1</v>
      </c>
      <c r="G181" s="65">
        <f t="shared" si="4"/>
        <v>2</v>
      </c>
      <c r="H181" s="20">
        <f t="shared" si="5"/>
        <v>60000</v>
      </c>
    </row>
    <row r="182" spans="1:8" ht="30" customHeight="1">
      <c r="A182" s="82">
        <v>173</v>
      </c>
      <c r="B182" s="38" t="s">
        <v>242</v>
      </c>
      <c r="C182" s="38" t="s">
        <v>357</v>
      </c>
      <c r="D182" s="67">
        <v>134000</v>
      </c>
      <c r="E182" s="80">
        <v>0</v>
      </c>
      <c r="F182" s="78">
        <v>4</v>
      </c>
      <c r="G182" s="65">
        <f t="shared" si="4"/>
        <v>0</v>
      </c>
      <c r="H182" s="20">
        <f t="shared" si="5"/>
        <v>0</v>
      </c>
    </row>
    <row r="183" spans="1:8" ht="30" customHeight="1">
      <c r="A183" s="8">
        <v>174</v>
      </c>
      <c r="B183" s="38" t="s">
        <v>243</v>
      </c>
      <c r="C183" s="38" t="s">
        <v>400</v>
      </c>
      <c r="D183" s="67">
        <v>30000</v>
      </c>
      <c r="E183" s="80">
        <v>2</v>
      </c>
      <c r="F183" s="78">
        <v>1</v>
      </c>
      <c r="G183" s="65">
        <f t="shared" si="4"/>
        <v>2</v>
      </c>
      <c r="H183" s="20">
        <f t="shared" si="5"/>
        <v>60000</v>
      </c>
    </row>
    <row r="184" spans="1:8" ht="30" customHeight="1">
      <c r="A184" s="8">
        <v>175</v>
      </c>
      <c r="B184" s="54" t="s">
        <v>244</v>
      </c>
      <c r="C184" s="39" t="s">
        <v>24</v>
      </c>
      <c r="D184" s="67">
        <v>48000</v>
      </c>
      <c r="E184" s="80">
        <v>2</v>
      </c>
      <c r="F184" s="78">
        <v>1</v>
      </c>
      <c r="G184" s="65">
        <f t="shared" si="4"/>
        <v>2</v>
      </c>
      <c r="H184" s="85">
        <f t="shared" si="5"/>
        <v>96000</v>
      </c>
    </row>
    <row r="185" spans="1:8" ht="30" customHeight="1">
      <c r="A185" s="8">
        <v>176</v>
      </c>
      <c r="B185" s="39" t="s">
        <v>245</v>
      </c>
      <c r="C185" s="39" t="s">
        <v>21</v>
      </c>
      <c r="D185" s="67">
        <v>40000</v>
      </c>
      <c r="E185" s="80">
        <v>2</v>
      </c>
      <c r="F185" s="78">
        <v>1</v>
      </c>
      <c r="G185" s="65">
        <f t="shared" si="4"/>
        <v>2</v>
      </c>
      <c r="H185" s="20">
        <f t="shared" si="5"/>
        <v>80000</v>
      </c>
    </row>
    <row r="186" spans="1:8" ht="30" customHeight="1">
      <c r="A186" s="8">
        <v>177</v>
      </c>
      <c r="B186" s="39" t="s">
        <v>246</v>
      </c>
      <c r="C186" s="39" t="s">
        <v>22</v>
      </c>
      <c r="D186" s="67">
        <v>35000</v>
      </c>
      <c r="E186" s="80">
        <v>2</v>
      </c>
      <c r="F186" s="78">
        <v>1</v>
      </c>
      <c r="G186" s="65">
        <f t="shared" si="4"/>
        <v>2</v>
      </c>
      <c r="H186" s="20">
        <f t="shared" si="5"/>
        <v>70000</v>
      </c>
    </row>
    <row r="187" spans="1:8" ht="30" customHeight="1">
      <c r="A187" s="8">
        <v>178</v>
      </c>
      <c r="B187" s="39" t="s">
        <v>247</v>
      </c>
      <c r="C187" s="39" t="s">
        <v>383</v>
      </c>
      <c r="D187" s="67">
        <v>27000</v>
      </c>
      <c r="E187" s="80">
        <v>2</v>
      </c>
      <c r="F187" s="78">
        <v>1</v>
      </c>
      <c r="G187" s="65">
        <f t="shared" si="4"/>
        <v>2</v>
      </c>
      <c r="H187" s="20">
        <f t="shared" si="5"/>
        <v>54000</v>
      </c>
    </row>
    <row r="188" spans="1:8" ht="30" customHeight="1">
      <c r="A188" s="8">
        <v>179</v>
      </c>
      <c r="B188" s="39" t="s">
        <v>248</v>
      </c>
      <c r="C188" s="39" t="s">
        <v>400</v>
      </c>
      <c r="D188" s="67">
        <v>32000</v>
      </c>
      <c r="E188" s="80">
        <v>2</v>
      </c>
      <c r="F188" s="78">
        <v>1</v>
      </c>
      <c r="G188" s="65">
        <f t="shared" si="4"/>
        <v>2</v>
      </c>
      <c r="H188" s="20">
        <f t="shared" si="5"/>
        <v>64000</v>
      </c>
    </row>
    <row r="189" spans="1:8" ht="30" customHeight="1">
      <c r="A189" s="8">
        <v>180</v>
      </c>
      <c r="B189" s="39" t="s">
        <v>249</v>
      </c>
      <c r="C189" s="39" t="s">
        <v>44</v>
      </c>
      <c r="D189" s="67">
        <v>47000</v>
      </c>
      <c r="E189" s="80">
        <v>2</v>
      </c>
      <c r="F189" s="78">
        <v>1</v>
      </c>
      <c r="G189" s="65">
        <f t="shared" si="4"/>
        <v>2</v>
      </c>
      <c r="H189" s="20">
        <f t="shared" si="5"/>
        <v>94000</v>
      </c>
    </row>
    <row r="190" spans="1:8" ht="30" customHeight="1">
      <c r="A190" s="8">
        <v>181</v>
      </c>
      <c r="B190" s="39" t="s">
        <v>250</v>
      </c>
      <c r="C190" s="39" t="s">
        <v>44</v>
      </c>
      <c r="D190" s="67">
        <v>30000</v>
      </c>
      <c r="E190" s="80">
        <v>2</v>
      </c>
      <c r="F190" s="78">
        <v>1</v>
      </c>
      <c r="G190" s="65">
        <f t="shared" si="4"/>
        <v>2</v>
      </c>
      <c r="H190" s="85">
        <f t="shared" si="5"/>
        <v>60000</v>
      </c>
    </row>
    <row r="191" spans="1:8" ht="30" customHeight="1">
      <c r="A191" s="8">
        <v>182</v>
      </c>
      <c r="B191" s="55" t="s">
        <v>251</v>
      </c>
      <c r="C191" s="46" t="s">
        <v>27</v>
      </c>
      <c r="D191" s="67">
        <v>28000</v>
      </c>
      <c r="E191" s="80">
        <v>2</v>
      </c>
      <c r="F191" s="78">
        <v>1</v>
      </c>
      <c r="G191" s="65">
        <f t="shared" si="4"/>
        <v>2</v>
      </c>
      <c r="H191" s="20">
        <f t="shared" si="5"/>
        <v>56000</v>
      </c>
    </row>
    <row r="192" spans="1:8" ht="30" customHeight="1">
      <c r="A192" s="8">
        <v>183</v>
      </c>
      <c r="B192" s="46" t="s">
        <v>252</v>
      </c>
      <c r="C192" s="46" t="s">
        <v>54</v>
      </c>
      <c r="D192" s="67">
        <v>20000</v>
      </c>
      <c r="E192" s="80">
        <v>2</v>
      </c>
      <c r="F192" s="78">
        <v>1</v>
      </c>
      <c r="G192" s="65">
        <f t="shared" si="4"/>
        <v>2</v>
      </c>
      <c r="H192" s="20">
        <f t="shared" si="5"/>
        <v>40000</v>
      </c>
    </row>
    <row r="193" spans="1:8" ht="30" customHeight="1">
      <c r="A193" s="8">
        <v>184</v>
      </c>
      <c r="B193" s="46" t="s">
        <v>253</v>
      </c>
      <c r="C193" s="46" t="s">
        <v>31</v>
      </c>
      <c r="D193" s="67">
        <v>32000</v>
      </c>
      <c r="E193" s="80">
        <v>2</v>
      </c>
      <c r="F193" s="78">
        <v>1</v>
      </c>
      <c r="G193" s="65">
        <f t="shared" si="4"/>
        <v>2</v>
      </c>
      <c r="H193" s="20">
        <f t="shared" si="5"/>
        <v>64000</v>
      </c>
    </row>
    <row r="194" spans="1:8" ht="30" customHeight="1">
      <c r="A194" s="8">
        <v>185</v>
      </c>
      <c r="B194" s="46" t="s">
        <v>254</v>
      </c>
      <c r="C194" s="46" t="s">
        <v>20</v>
      </c>
      <c r="D194" s="67">
        <v>46000</v>
      </c>
      <c r="E194" s="80">
        <v>2</v>
      </c>
      <c r="F194" s="78">
        <v>1</v>
      </c>
      <c r="G194" s="65">
        <f t="shared" si="4"/>
        <v>2</v>
      </c>
      <c r="H194" s="20">
        <f t="shared" si="5"/>
        <v>92000</v>
      </c>
    </row>
    <row r="195" spans="1:8" ht="30" customHeight="1">
      <c r="A195" s="8">
        <v>186</v>
      </c>
      <c r="B195" s="39" t="s">
        <v>255</v>
      </c>
      <c r="C195" s="39" t="s">
        <v>33</v>
      </c>
      <c r="D195" s="67">
        <v>25000</v>
      </c>
      <c r="E195" s="80">
        <v>2</v>
      </c>
      <c r="F195" s="78">
        <v>1</v>
      </c>
      <c r="G195" s="65">
        <f t="shared" si="4"/>
        <v>2</v>
      </c>
      <c r="H195" s="20">
        <f t="shared" si="5"/>
        <v>50000</v>
      </c>
    </row>
    <row r="196" spans="1:8" ht="30" customHeight="1">
      <c r="A196" s="8">
        <v>187</v>
      </c>
      <c r="B196" s="39" t="s">
        <v>256</v>
      </c>
      <c r="C196" s="39" t="s">
        <v>22</v>
      </c>
      <c r="D196" s="67">
        <v>60000</v>
      </c>
      <c r="E196" s="80">
        <v>2</v>
      </c>
      <c r="F196" s="78">
        <v>1</v>
      </c>
      <c r="G196" s="65">
        <f t="shared" si="4"/>
        <v>2</v>
      </c>
      <c r="H196" s="20">
        <f t="shared" si="5"/>
        <v>120000</v>
      </c>
    </row>
    <row r="197" spans="1:8" ht="30" customHeight="1">
      <c r="A197" s="8">
        <v>188</v>
      </c>
      <c r="B197" s="39" t="s">
        <v>257</v>
      </c>
      <c r="C197" s="39" t="s">
        <v>43</v>
      </c>
      <c r="D197" s="67">
        <v>45000</v>
      </c>
      <c r="E197" s="80">
        <v>2</v>
      </c>
      <c r="F197" s="78">
        <v>1</v>
      </c>
      <c r="G197" s="65">
        <f t="shared" si="4"/>
        <v>2</v>
      </c>
      <c r="H197" s="20">
        <f t="shared" si="5"/>
        <v>90000</v>
      </c>
    </row>
    <row r="198" spans="1:8" ht="30" customHeight="1">
      <c r="A198" s="8">
        <v>189</v>
      </c>
      <c r="B198" s="39" t="s">
        <v>258</v>
      </c>
      <c r="C198" s="39" t="s">
        <v>383</v>
      </c>
      <c r="D198" s="67">
        <v>28000</v>
      </c>
      <c r="E198" s="80">
        <v>2</v>
      </c>
      <c r="F198" s="78">
        <v>1</v>
      </c>
      <c r="G198" s="65">
        <f t="shared" si="4"/>
        <v>2</v>
      </c>
      <c r="H198" s="20">
        <f t="shared" si="5"/>
        <v>56000</v>
      </c>
    </row>
    <row r="199" spans="1:8" ht="30" customHeight="1">
      <c r="A199" s="8">
        <v>190</v>
      </c>
      <c r="B199" s="39" t="s">
        <v>259</v>
      </c>
      <c r="C199" s="39" t="s">
        <v>26</v>
      </c>
      <c r="D199" s="67">
        <v>30000</v>
      </c>
      <c r="E199" s="80">
        <v>2</v>
      </c>
      <c r="F199" s="78">
        <v>1</v>
      </c>
      <c r="G199" s="65">
        <f t="shared" si="4"/>
        <v>2</v>
      </c>
      <c r="H199" s="20">
        <f t="shared" si="5"/>
        <v>60000</v>
      </c>
    </row>
    <row r="200" spans="1:8" ht="30" customHeight="1">
      <c r="A200" s="8">
        <v>191</v>
      </c>
      <c r="B200" s="39" t="s">
        <v>260</v>
      </c>
      <c r="C200" s="39" t="s">
        <v>26</v>
      </c>
      <c r="D200" s="67">
        <v>45000</v>
      </c>
      <c r="E200" s="80">
        <v>2</v>
      </c>
      <c r="F200" s="78">
        <v>1</v>
      </c>
      <c r="G200" s="65">
        <f t="shared" si="4"/>
        <v>2</v>
      </c>
      <c r="H200" s="20">
        <f t="shared" si="5"/>
        <v>90000</v>
      </c>
    </row>
    <row r="201" spans="1:8" ht="30" customHeight="1">
      <c r="A201" s="8">
        <v>192</v>
      </c>
      <c r="B201" s="39" t="s">
        <v>261</v>
      </c>
      <c r="C201" s="39" t="s">
        <v>26</v>
      </c>
      <c r="D201" s="67">
        <v>45000</v>
      </c>
      <c r="E201" s="80">
        <v>2</v>
      </c>
      <c r="F201" s="78">
        <v>1</v>
      </c>
      <c r="G201" s="65">
        <f t="shared" si="4"/>
        <v>2</v>
      </c>
      <c r="H201" s="20">
        <f t="shared" si="5"/>
        <v>90000</v>
      </c>
    </row>
    <row r="202" spans="1:8" ht="30" customHeight="1">
      <c r="A202" s="8">
        <v>193</v>
      </c>
      <c r="B202" s="54" t="s">
        <v>262</v>
      </c>
      <c r="C202" s="41" t="s">
        <v>24</v>
      </c>
      <c r="D202" s="67">
        <v>26000</v>
      </c>
      <c r="E202" s="80">
        <v>2</v>
      </c>
      <c r="F202" s="78">
        <v>1</v>
      </c>
      <c r="G202" s="65">
        <f t="shared" ref="G202:G265" si="6">E202*F202</f>
        <v>2</v>
      </c>
      <c r="H202" s="20">
        <f t="shared" si="5"/>
        <v>52000</v>
      </c>
    </row>
    <row r="203" spans="1:8" ht="30" customHeight="1">
      <c r="A203" s="8">
        <v>194</v>
      </c>
      <c r="B203" s="54" t="s">
        <v>263</v>
      </c>
      <c r="C203" s="41" t="s">
        <v>24</v>
      </c>
      <c r="D203" s="67">
        <v>38000</v>
      </c>
      <c r="E203" s="80">
        <v>2</v>
      </c>
      <c r="F203" s="78">
        <v>1</v>
      </c>
      <c r="G203" s="65">
        <f t="shared" si="6"/>
        <v>2</v>
      </c>
      <c r="H203" s="20">
        <f t="shared" ref="H203:H266" si="7">D203*E203</f>
        <v>76000</v>
      </c>
    </row>
    <row r="204" spans="1:8" ht="30" customHeight="1">
      <c r="A204" s="8">
        <v>195</v>
      </c>
      <c r="B204" s="41" t="s">
        <v>264</v>
      </c>
      <c r="C204" s="41" t="s">
        <v>401</v>
      </c>
      <c r="D204" s="67">
        <v>30000</v>
      </c>
      <c r="E204" s="80">
        <v>2</v>
      </c>
      <c r="F204" s="78">
        <v>1</v>
      </c>
      <c r="G204" s="65">
        <f t="shared" si="6"/>
        <v>2</v>
      </c>
      <c r="H204" s="20">
        <f t="shared" si="7"/>
        <v>60000</v>
      </c>
    </row>
    <row r="205" spans="1:8" ht="30" customHeight="1">
      <c r="A205" s="8">
        <v>196</v>
      </c>
      <c r="B205" s="56" t="s">
        <v>265</v>
      </c>
      <c r="C205" s="56" t="s">
        <v>43</v>
      </c>
      <c r="D205" s="67">
        <v>30000</v>
      </c>
      <c r="E205" s="80">
        <v>2</v>
      </c>
      <c r="F205" s="78">
        <v>1</v>
      </c>
      <c r="G205" s="65">
        <f t="shared" si="6"/>
        <v>2</v>
      </c>
      <c r="H205" s="20">
        <f t="shared" si="7"/>
        <v>60000</v>
      </c>
    </row>
    <row r="206" spans="1:8" ht="30" customHeight="1">
      <c r="A206" s="8">
        <v>197</v>
      </c>
      <c r="B206" s="41" t="s">
        <v>266</v>
      </c>
      <c r="C206" s="56" t="s">
        <v>65</v>
      </c>
      <c r="D206" s="67">
        <v>37000</v>
      </c>
      <c r="E206" s="80">
        <v>2</v>
      </c>
      <c r="F206" s="78">
        <v>1</v>
      </c>
      <c r="G206" s="65">
        <f t="shared" si="6"/>
        <v>2</v>
      </c>
      <c r="H206" s="20">
        <f t="shared" si="7"/>
        <v>74000</v>
      </c>
    </row>
    <row r="207" spans="1:8" ht="30" customHeight="1">
      <c r="A207" s="8">
        <v>198</v>
      </c>
      <c r="B207" s="25" t="s">
        <v>267</v>
      </c>
      <c r="C207" s="56" t="s">
        <v>25</v>
      </c>
      <c r="D207" s="67">
        <v>19000</v>
      </c>
      <c r="E207" s="80">
        <v>2</v>
      </c>
      <c r="F207" s="78">
        <v>1</v>
      </c>
      <c r="G207" s="65">
        <f t="shared" si="6"/>
        <v>2</v>
      </c>
      <c r="H207" s="20">
        <f t="shared" si="7"/>
        <v>38000</v>
      </c>
    </row>
    <row r="208" spans="1:8" ht="30" customHeight="1">
      <c r="A208" s="8">
        <v>199</v>
      </c>
      <c r="B208" s="25" t="s">
        <v>268</v>
      </c>
      <c r="C208" s="56" t="s">
        <v>25</v>
      </c>
      <c r="D208" s="67">
        <v>28000</v>
      </c>
      <c r="E208" s="80">
        <v>2</v>
      </c>
      <c r="F208" s="78">
        <v>1</v>
      </c>
      <c r="G208" s="65">
        <f t="shared" si="6"/>
        <v>2</v>
      </c>
      <c r="H208" s="20">
        <f t="shared" si="7"/>
        <v>56000</v>
      </c>
    </row>
    <row r="209" spans="1:8" ht="30" customHeight="1">
      <c r="A209" s="8">
        <v>200</v>
      </c>
      <c r="B209" s="56" t="s">
        <v>269</v>
      </c>
      <c r="C209" s="56" t="s">
        <v>60</v>
      </c>
      <c r="D209" s="67">
        <v>30000</v>
      </c>
      <c r="E209" s="80">
        <v>2</v>
      </c>
      <c r="F209" s="78">
        <v>1</v>
      </c>
      <c r="G209" s="65">
        <f t="shared" si="6"/>
        <v>2</v>
      </c>
      <c r="H209" s="20">
        <f t="shared" si="7"/>
        <v>60000</v>
      </c>
    </row>
    <row r="210" spans="1:8" ht="30" customHeight="1">
      <c r="A210" s="8">
        <v>201</v>
      </c>
      <c r="B210" s="57" t="s">
        <v>270</v>
      </c>
      <c r="C210" s="64" t="s">
        <v>23</v>
      </c>
      <c r="D210" s="67">
        <v>80000</v>
      </c>
      <c r="E210" s="80">
        <v>2</v>
      </c>
      <c r="F210" s="78">
        <v>2</v>
      </c>
      <c r="G210" s="65">
        <f t="shared" si="6"/>
        <v>4</v>
      </c>
      <c r="H210" s="20">
        <f t="shared" si="7"/>
        <v>160000</v>
      </c>
    </row>
    <row r="211" spans="1:8" ht="30" customHeight="1">
      <c r="A211" s="8">
        <v>202</v>
      </c>
      <c r="B211" s="58" t="s">
        <v>271</v>
      </c>
      <c r="C211" s="41" t="s">
        <v>24</v>
      </c>
      <c r="D211" s="67">
        <v>30000</v>
      </c>
      <c r="E211" s="80">
        <v>2</v>
      </c>
      <c r="F211" s="78">
        <v>1</v>
      </c>
      <c r="G211" s="65">
        <f t="shared" si="6"/>
        <v>2</v>
      </c>
      <c r="H211" s="85">
        <f t="shared" si="7"/>
        <v>60000</v>
      </c>
    </row>
    <row r="212" spans="1:8" ht="30" customHeight="1">
      <c r="A212" s="8">
        <v>203</v>
      </c>
      <c r="B212" s="41" t="s">
        <v>272</v>
      </c>
      <c r="C212" s="41" t="s">
        <v>30</v>
      </c>
      <c r="D212" s="67">
        <v>28000</v>
      </c>
      <c r="E212" s="80">
        <v>2</v>
      </c>
      <c r="F212" s="78">
        <v>1</v>
      </c>
      <c r="G212" s="65">
        <f t="shared" si="6"/>
        <v>2</v>
      </c>
      <c r="H212" s="20">
        <f t="shared" si="7"/>
        <v>56000</v>
      </c>
    </row>
    <row r="213" spans="1:8" ht="30" customHeight="1">
      <c r="A213" s="8">
        <v>204</v>
      </c>
      <c r="B213" s="41" t="s">
        <v>273</v>
      </c>
      <c r="C213" s="41" t="s">
        <v>402</v>
      </c>
      <c r="D213" s="67">
        <v>42000</v>
      </c>
      <c r="E213" s="80">
        <v>2</v>
      </c>
      <c r="F213" s="78">
        <v>1</v>
      </c>
      <c r="G213" s="65">
        <f t="shared" si="6"/>
        <v>2</v>
      </c>
      <c r="H213" s="20">
        <f t="shared" si="7"/>
        <v>84000</v>
      </c>
    </row>
    <row r="214" spans="1:8" ht="30" customHeight="1">
      <c r="A214" s="8">
        <v>205</v>
      </c>
      <c r="B214" s="41" t="s">
        <v>274</v>
      </c>
      <c r="C214" s="41" t="s">
        <v>402</v>
      </c>
      <c r="D214" s="67">
        <v>42000</v>
      </c>
      <c r="E214" s="80">
        <v>2</v>
      </c>
      <c r="F214" s="78">
        <v>1</v>
      </c>
      <c r="G214" s="65">
        <f t="shared" si="6"/>
        <v>2</v>
      </c>
      <c r="H214" s="20">
        <f t="shared" si="7"/>
        <v>84000</v>
      </c>
    </row>
    <row r="215" spans="1:8" ht="30" customHeight="1">
      <c r="A215" s="8">
        <v>206</v>
      </c>
      <c r="B215" s="25" t="s">
        <v>275</v>
      </c>
      <c r="C215" s="41" t="s">
        <v>25</v>
      </c>
      <c r="D215" s="67">
        <v>27000</v>
      </c>
      <c r="E215" s="80">
        <v>2</v>
      </c>
      <c r="F215" s="78">
        <v>1</v>
      </c>
      <c r="G215" s="65">
        <f t="shared" si="6"/>
        <v>2</v>
      </c>
      <c r="H215" s="20">
        <f t="shared" si="7"/>
        <v>54000</v>
      </c>
    </row>
    <row r="216" spans="1:8" ht="30" customHeight="1">
      <c r="A216" s="8">
        <v>207</v>
      </c>
      <c r="B216" s="25" t="s">
        <v>276</v>
      </c>
      <c r="C216" s="41" t="s">
        <v>25</v>
      </c>
      <c r="D216" s="67">
        <v>38000</v>
      </c>
      <c r="E216" s="80">
        <v>2</v>
      </c>
      <c r="F216" s="78">
        <v>1</v>
      </c>
      <c r="G216" s="65">
        <f t="shared" si="6"/>
        <v>2</v>
      </c>
      <c r="H216" s="20">
        <f t="shared" si="7"/>
        <v>76000</v>
      </c>
    </row>
    <row r="217" spans="1:8" ht="30" customHeight="1">
      <c r="A217" s="8">
        <v>208</v>
      </c>
      <c r="B217" s="41" t="s">
        <v>277</v>
      </c>
      <c r="C217" s="41" t="s">
        <v>403</v>
      </c>
      <c r="D217" s="67">
        <v>20000</v>
      </c>
      <c r="E217" s="80">
        <v>2</v>
      </c>
      <c r="F217" s="78">
        <v>1</v>
      </c>
      <c r="G217" s="65">
        <f t="shared" si="6"/>
        <v>2</v>
      </c>
      <c r="H217" s="20">
        <f t="shared" si="7"/>
        <v>40000</v>
      </c>
    </row>
    <row r="218" spans="1:8" ht="30" customHeight="1">
      <c r="A218" s="8">
        <v>209</v>
      </c>
      <c r="B218" s="57" t="s">
        <v>278</v>
      </c>
      <c r="C218" s="57" t="s">
        <v>59</v>
      </c>
      <c r="D218" s="67">
        <v>40000</v>
      </c>
      <c r="E218" s="80">
        <v>2</v>
      </c>
      <c r="F218" s="78">
        <v>1</v>
      </c>
      <c r="G218" s="65">
        <f t="shared" si="6"/>
        <v>2</v>
      </c>
      <c r="H218" s="20">
        <f t="shared" si="7"/>
        <v>80000</v>
      </c>
    </row>
    <row r="219" spans="1:8" ht="30" customHeight="1">
      <c r="A219" s="8">
        <v>210</v>
      </c>
      <c r="B219" s="57" t="s">
        <v>279</v>
      </c>
      <c r="C219" s="57" t="s">
        <v>17</v>
      </c>
      <c r="D219" s="67">
        <v>20000</v>
      </c>
      <c r="E219" s="80">
        <v>2</v>
      </c>
      <c r="F219" s="78">
        <v>1</v>
      </c>
      <c r="G219" s="65">
        <f t="shared" si="6"/>
        <v>2</v>
      </c>
      <c r="H219" s="20">
        <f t="shared" si="7"/>
        <v>40000</v>
      </c>
    </row>
    <row r="220" spans="1:8" ht="30" customHeight="1">
      <c r="A220" s="8">
        <v>211</v>
      </c>
      <c r="B220" s="25" t="s">
        <v>280</v>
      </c>
      <c r="C220" s="56" t="s">
        <v>25</v>
      </c>
      <c r="D220" s="67">
        <v>38000</v>
      </c>
      <c r="E220" s="80">
        <v>2</v>
      </c>
      <c r="F220" s="78">
        <v>1</v>
      </c>
      <c r="G220" s="65">
        <f t="shared" si="6"/>
        <v>2</v>
      </c>
      <c r="H220" s="20">
        <f t="shared" si="7"/>
        <v>76000</v>
      </c>
    </row>
    <row r="221" spans="1:8" ht="30" customHeight="1">
      <c r="A221" s="8">
        <v>212</v>
      </c>
      <c r="B221" s="57" t="s">
        <v>281</v>
      </c>
      <c r="C221" s="64" t="s">
        <v>20</v>
      </c>
      <c r="D221" s="67">
        <v>52000</v>
      </c>
      <c r="E221" s="80">
        <v>2</v>
      </c>
      <c r="F221" s="78">
        <v>1</v>
      </c>
      <c r="G221" s="65">
        <f t="shared" si="6"/>
        <v>2</v>
      </c>
      <c r="H221" s="20">
        <f t="shared" si="7"/>
        <v>104000</v>
      </c>
    </row>
    <row r="222" spans="1:8" ht="30" customHeight="1">
      <c r="A222" s="8">
        <v>213</v>
      </c>
      <c r="B222" s="57" t="s">
        <v>282</v>
      </c>
      <c r="C222" s="64" t="s">
        <v>20</v>
      </c>
      <c r="D222" s="67">
        <v>34000</v>
      </c>
      <c r="E222" s="80">
        <v>2</v>
      </c>
      <c r="F222" s="78">
        <v>1</v>
      </c>
      <c r="G222" s="65">
        <f t="shared" si="6"/>
        <v>2</v>
      </c>
      <c r="H222" s="20">
        <f t="shared" si="7"/>
        <v>68000</v>
      </c>
    </row>
    <row r="223" spans="1:8" ht="30" customHeight="1">
      <c r="A223" s="8">
        <v>214</v>
      </c>
      <c r="B223" s="57" t="s">
        <v>283</v>
      </c>
      <c r="C223" s="64" t="s">
        <v>20</v>
      </c>
      <c r="D223" s="67">
        <v>59000</v>
      </c>
      <c r="E223" s="80">
        <v>2</v>
      </c>
      <c r="F223" s="78">
        <v>1</v>
      </c>
      <c r="G223" s="65">
        <f t="shared" si="6"/>
        <v>2</v>
      </c>
      <c r="H223" s="20">
        <f t="shared" si="7"/>
        <v>118000</v>
      </c>
    </row>
    <row r="224" spans="1:8" ht="30" customHeight="1">
      <c r="A224" s="8">
        <v>215</v>
      </c>
      <c r="B224" s="39" t="s">
        <v>284</v>
      </c>
      <c r="C224" s="39" t="s">
        <v>404</v>
      </c>
      <c r="D224" s="67">
        <v>36000</v>
      </c>
      <c r="E224" s="80">
        <v>2</v>
      </c>
      <c r="F224" s="78">
        <v>1</v>
      </c>
      <c r="G224" s="65">
        <f t="shared" si="6"/>
        <v>2</v>
      </c>
      <c r="H224" s="20">
        <f t="shared" si="7"/>
        <v>72000</v>
      </c>
    </row>
    <row r="225" spans="1:8" ht="30" customHeight="1">
      <c r="A225" s="8">
        <v>216</v>
      </c>
      <c r="B225" s="39" t="s">
        <v>285</v>
      </c>
      <c r="C225" s="39" t="s">
        <v>405</v>
      </c>
      <c r="D225" s="67">
        <v>25000</v>
      </c>
      <c r="E225" s="80">
        <v>2</v>
      </c>
      <c r="F225" s="78">
        <v>1</v>
      </c>
      <c r="G225" s="65">
        <f t="shared" si="6"/>
        <v>2</v>
      </c>
      <c r="H225" s="20">
        <f t="shared" si="7"/>
        <v>50000</v>
      </c>
    </row>
    <row r="226" spans="1:8" ht="30" customHeight="1">
      <c r="A226" s="8">
        <v>217</v>
      </c>
      <c r="B226" s="39" t="s">
        <v>286</v>
      </c>
      <c r="C226" s="39" t="s">
        <v>45</v>
      </c>
      <c r="D226" s="67">
        <v>26000</v>
      </c>
      <c r="E226" s="80">
        <v>2</v>
      </c>
      <c r="F226" s="78">
        <v>1</v>
      </c>
      <c r="G226" s="65">
        <f t="shared" si="6"/>
        <v>2</v>
      </c>
      <c r="H226" s="20">
        <f t="shared" si="7"/>
        <v>52000</v>
      </c>
    </row>
    <row r="227" spans="1:8" ht="30" customHeight="1">
      <c r="A227" s="8">
        <v>218</v>
      </c>
      <c r="B227" s="39" t="s">
        <v>287</v>
      </c>
      <c r="C227" s="39" t="s">
        <v>45</v>
      </c>
      <c r="D227" s="67">
        <v>26000</v>
      </c>
      <c r="E227" s="80">
        <v>2</v>
      </c>
      <c r="F227" s="78">
        <v>1</v>
      </c>
      <c r="G227" s="65">
        <f t="shared" si="6"/>
        <v>2</v>
      </c>
      <c r="H227" s="20">
        <f t="shared" si="7"/>
        <v>52000</v>
      </c>
    </row>
    <row r="228" spans="1:8" ht="30" customHeight="1">
      <c r="A228" s="8">
        <v>219</v>
      </c>
      <c r="B228" s="39" t="s">
        <v>288</v>
      </c>
      <c r="C228" s="39" t="s">
        <v>45</v>
      </c>
      <c r="D228" s="67">
        <v>28000</v>
      </c>
      <c r="E228" s="80">
        <v>2</v>
      </c>
      <c r="F228" s="78">
        <v>1</v>
      </c>
      <c r="G228" s="65">
        <f t="shared" si="6"/>
        <v>2</v>
      </c>
      <c r="H228" s="85">
        <f t="shared" si="7"/>
        <v>56000</v>
      </c>
    </row>
    <row r="229" spans="1:8" ht="30" customHeight="1">
      <c r="A229" s="8">
        <v>220</v>
      </c>
      <c r="B229" s="50" t="s">
        <v>289</v>
      </c>
      <c r="C229" s="39" t="s">
        <v>24</v>
      </c>
      <c r="D229" s="67">
        <v>25000</v>
      </c>
      <c r="E229" s="80">
        <v>2</v>
      </c>
      <c r="F229" s="78">
        <v>1</v>
      </c>
      <c r="G229" s="65">
        <f t="shared" si="6"/>
        <v>2</v>
      </c>
      <c r="H229" s="20">
        <f t="shared" si="7"/>
        <v>50000</v>
      </c>
    </row>
    <row r="230" spans="1:8" ht="30" customHeight="1">
      <c r="A230" s="8">
        <v>221</v>
      </c>
      <c r="B230" s="39" t="s">
        <v>290</v>
      </c>
      <c r="C230" s="39" t="s">
        <v>406</v>
      </c>
      <c r="D230" s="67">
        <v>30000</v>
      </c>
      <c r="E230" s="80">
        <v>2</v>
      </c>
      <c r="F230" s="78">
        <v>1</v>
      </c>
      <c r="G230" s="65">
        <f t="shared" si="6"/>
        <v>2</v>
      </c>
      <c r="H230" s="20">
        <f t="shared" si="7"/>
        <v>60000</v>
      </c>
    </row>
    <row r="231" spans="1:8" ht="30" customHeight="1">
      <c r="A231" s="8">
        <v>222</v>
      </c>
      <c r="B231" s="39" t="s">
        <v>291</v>
      </c>
      <c r="C231" s="39" t="s">
        <v>407</v>
      </c>
      <c r="D231" s="67">
        <v>19000</v>
      </c>
      <c r="E231" s="80">
        <v>2</v>
      </c>
      <c r="F231" s="78">
        <v>1</v>
      </c>
      <c r="G231" s="65">
        <f t="shared" si="6"/>
        <v>2</v>
      </c>
      <c r="H231" s="20">
        <f t="shared" si="7"/>
        <v>38000</v>
      </c>
    </row>
    <row r="232" spans="1:8" ht="30" customHeight="1">
      <c r="A232" s="8">
        <v>223</v>
      </c>
      <c r="B232" s="36" t="s">
        <v>292</v>
      </c>
      <c r="C232" s="39" t="s">
        <v>408</v>
      </c>
      <c r="D232" s="67">
        <v>16000</v>
      </c>
      <c r="E232" s="80">
        <v>2</v>
      </c>
      <c r="F232" s="78">
        <v>1</v>
      </c>
      <c r="G232" s="65">
        <f t="shared" si="6"/>
        <v>2</v>
      </c>
      <c r="H232" s="20">
        <f t="shared" si="7"/>
        <v>32000</v>
      </c>
    </row>
    <row r="233" spans="1:8" ht="30" customHeight="1">
      <c r="A233" s="8">
        <v>224</v>
      </c>
      <c r="B233" s="39" t="s">
        <v>293</v>
      </c>
      <c r="C233" s="39" t="s">
        <v>409</v>
      </c>
      <c r="D233" s="67">
        <v>32000</v>
      </c>
      <c r="E233" s="80">
        <v>2</v>
      </c>
      <c r="F233" s="78">
        <v>1</v>
      </c>
      <c r="G233" s="65">
        <f t="shared" si="6"/>
        <v>2</v>
      </c>
      <c r="H233" s="20">
        <f t="shared" si="7"/>
        <v>64000</v>
      </c>
    </row>
    <row r="234" spans="1:8" ht="30" customHeight="1">
      <c r="A234" s="8">
        <v>225</v>
      </c>
      <c r="B234" s="39" t="s">
        <v>294</v>
      </c>
      <c r="C234" s="39" t="s">
        <v>410</v>
      </c>
      <c r="D234" s="67">
        <v>45000</v>
      </c>
      <c r="E234" s="80">
        <v>2</v>
      </c>
      <c r="F234" s="78">
        <v>1</v>
      </c>
      <c r="G234" s="65">
        <f t="shared" si="6"/>
        <v>2</v>
      </c>
      <c r="H234" s="20">
        <f t="shared" si="7"/>
        <v>90000</v>
      </c>
    </row>
    <row r="235" spans="1:8" ht="30" customHeight="1">
      <c r="A235" s="8">
        <v>226</v>
      </c>
      <c r="B235" s="39" t="s">
        <v>295</v>
      </c>
      <c r="C235" s="39" t="s">
        <v>411</v>
      </c>
      <c r="D235" s="67">
        <v>32000</v>
      </c>
      <c r="E235" s="80">
        <v>2</v>
      </c>
      <c r="F235" s="78">
        <v>1</v>
      </c>
      <c r="G235" s="65">
        <f t="shared" si="6"/>
        <v>2</v>
      </c>
      <c r="H235" s="20">
        <f t="shared" si="7"/>
        <v>64000</v>
      </c>
    </row>
    <row r="236" spans="1:8" ht="30" customHeight="1">
      <c r="A236" s="8">
        <v>227</v>
      </c>
      <c r="B236" s="39" t="s">
        <v>296</v>
      </c>
      <c r="C236" s="39" t="s">
        <v>412</v>
      </c>
      <c r="D236" s="67">
        <v>23000</v>
      </c>
      <c r="E236" s="80">
        <v>2</v>
      </c>
      <c r="F236" s="78">
        <v>1</v>
      </c>
      <c r="G236" s="65">
        <f t="shared" si="6"/>
        <v>2</v>
      </c>
      <c r="H236" s="20">
        <f t="shared" si="7"/>
        <v>46000</v>
      </c>
    </row>
    <row r="237" spans="1:8" ht="30" customHeight="1">
      <c r="A237" s="8">
        <v>228</v>
      </c>
      <c r="B237" s="39" t="s">
        <v>297</v>
      </c>
      <c r="C237" s="39" t="s">
        <v>13</v>
      </c>
      <c r="D237" s="67">
        <v>20000</v>
      </c>
      <c r="E237" s="80">
        <v>2</v>
      </c>
      <c r="F237" s="78">
        <v>1</v>
      </c>
      <c r="G237" s="65">
        <f t="shared" si="6"/>
        <v>2</v>
      </c>
      <c r="H237" s="20">
        <f t="shared" si="7"/>
        <v>40000</v>
      </c>
    </row>
    <row r="238" spans="1:8" ht="30" customHeight="1">
      <c r="A238" s="8">
        <v>229</v>
      </c>
      <c r="B238" s="46" t="s">
        <v>298</v>
      </c>
      <c r="C238" s="46" t="s">
        <v>413</v>
      </c>
      <c r="D238" s="67">
        <v>35000</v>
      </c>
      <c r="E238" s="80">
        <v>2</v>
      </c>
      <c r="F238" s="78">
        <v>1</v>
      </c>
      <c r="G238" s="65">
        <f t="shared" si="6"/>
        <v>2</v>
      </c>
      <c r="H238" s="20">
        <f t="shared" si="7"/>
        <v>70000</v>
      </c>
    </row>
    <row r="239" spans="1:8" ht="30" customHeight="1">
      <c r="A239" s="8">
        <v>230</v>
      </c>
      <c r="B239" s="46" t="s">
        <v>299</v>
      </c>
      <c r="C239" s="46" t="s">
        <v>414</v>
      </c>
      <c r="D239" s="67">
        <v>15000</v>
      </c>
      <c r="E239" s="80">
        <v>2</v>
      </c>
      <c r="F239" s="78">
        <v>1</v>
      </c>
      <c r="G239" s="65">
        <f t="shared" si="6"/>
        <v>2</v>
      </c>
      <c r="H239" s="20">
        <f t="shared" si="7"/>
        <v>30000</v>
      </c>
    </row>
    <row r="240" spans="1:8" ht="30" customHeight="1">
      <c r="A240" s="82">
        <v>231</v>
      </c>
      <c r="B240" s="54" t="s">
        <v>300</v>
      </c>
      <c r="C240" s="39" t="s">
        <v>24</v>
      </c>
      <c r="D240" s="67">
        <v>200000</v>
      </c>
      <c r="E240" s="80">
        <v>0</v>
      </c>
      <c r="F240" s="78">
        <v>1</v>
      </c>
      <c r="G240" s="65">
        <f t="shared" si="6"/>
        <v>0</v>
      </c>
      <c r="H240" s="20">
        <f t="shared" si="7"/>
        <v>0</v>
      </c>
    </row>
    <row r="241" spans="1:8" ht="30" customHeight="1">
      <c r="A241" s="8">
        <v>232</v>
      </c>
      <c r="B241" s="39" t="s">
        <v>301</v>
      </c>
      <c r="C241" s="39" t="s">
        <v>37</v>
      </c>
      <c r="D241" s="67">
        <v>25000</v>
      </c>
      <c r="E241" s="80">
        <v>2</v>
      </c>
      <c r="F241" s="78">
        <v>1</v>
      </c>
      <c r="G241" s="65">
        <f t="shared" si="6"/>
        <v>2</v>
      </c>
      <c r="H241" s="20">
        <f t="shared" si="7"/>
        <v>50000</v>
      </c>
    </row>
    <row r="242" spans="1:8" ht="30" customHeight="1">
      <c r="A242" s="8">
        <v>233</v>
      </c>
      <c r="B242" s="39" t="s">
        <v>302</v>
      </c>
      <c r="C242" s="39" t="s">
        <v>52</v>
      </c>
      <c r="D242" s="67">
        <v>35000</v>
      </c>
      <c r="E242" s="80">
        <v>2</v>
      </c>
      <c r="F242" s="78">
        <v>1</v>
      </c>
      <c r="G242" s="65">
        <f t="shared" si="6"/>
        <v>2</v>
      </c>
      <c r="H242" s="20">
        <f t="shared" si="7"/>
        <v>70000</v>
      </c>
    </row>
    <row r="243" spans="1:8" ht="30" customHeight="1">
      <c r="A243" s="8">
        <v>234</v>
      </c>
      <c r="B243" s="39" t="s">
        <v>303</v>
      </c>
      <c r="C243" s="39" t="s">
        <v>52</v>
      </c>
      <c r="D243" s="67">
        <v>30000</v>
      </c>
      <c r="E243" s="80">
        <v>2</v>
      </c>
      <c r="F243" s="78">
        <v>1</v>
      </c>
      <c r="G243" s="65">
        <f t="shared" si="6"/>
        <v>2</v>
      </c>
      <c r="H243" s="20">
        <f t="shared" si="7"/>
        <v>60000</v>
      </c>
    </row>
    <row r="244" spans="1:8" ht="30" customHeight="1">
      <c r="A244" s="8">
        <v>235</v>
      </c>
      <c r="B244" s="39" t="s">
        <v>304</v>
      </c>
      <c r="C244" s="39" t="s">
        <v>415</v>
      </c>
      <c r="D244" s="67">
        <v>25000</v>
      </c>
      <c r="E244" s="80">
        <v>2</v>
      </c>
      <c r="F244" s="78">
        <v>1</v>
      </c>
      <c r="G244" s="65">
        <f t="shared" si="6"/>
        <v>2</v>
      </c>
      <c r="H244" s="20">
        <f t="shared" si="7"/>
        <v>50000</v>
      </c>
    </row>
    <row r="245" spans="1:8" ht="30" customHeight="1">
      <c r="A245" s="8">
        <v>236</v>
      </c>
      <c r="B245" s="54" t="s">
        <v>305</v>
      </c>
      <c r="C245" s="39" t="s">
        <v>24</v>
      </c>
      <c r="D245" s="67">
        <v>40000</v>
      </c>
      <c r="E245" s="80">
        <v>2</v>
      </c>
      <c r="F245" s="78">
        <v>1</v>
      </c>
      <c r="G245" s="65">
        <f t="shared" si="6"/>
        <v>2</v>
      </c>
      <c r="H245" s="20">
        <f t="shared" si="7"/>
        <v>80000</v>
      </c>
    </row>
    <row r="246" spans="1:8" ht="30" customHeight="1">
      <c r="A246" s="8">
        <v>237</v>
      </c>
      <c r="B246" s="39" t="s">
        <v>306</v>
      </c>
      <c r="C246" s="39" t="s">
        <v>66</v>
      </c>
      <c r="D246" s="67">
        <v>24000</v>
      </c>
      <c r="E246" s="80">
        <v>2</v>
      </c>
      <c r="F246" s="78">
        <v>1</v>
      </c>
      <c r="G246" s="65">
        <f t="shared" si="6"/>
        <v>2</v>
      </c>
      <c r="H246" s="20">
        <f t="shared" si="7"/>
        <v>48000</v>
      </c>
    </row>
    <row r="247" spans="1:8" ht="30" customHeight="1">
      <c r="A247" s="8">
        <v>238</v>
      </c>
      <c r="B247" s="39" t="s">
        <v>307</v>
      </c>
      <c r="C247" s="39" t="s">
        <v>416</v>
      </c>
      <c r="D247" s="67">
        <v>33000</v>
      </c>
      <c r="E247" s="80">
        <v>2</v>
      </c>
      <c r="F247" s="78">
        <v>1</v>
      </c>
      <c r="G247" s="65">
        <f t="shared" si="6"/>
        <v>2</v>
      </c>
      <c r="H247" s="20">
        <f t="shared" si="7"/>
        <v>66000</v>
      </c>
    </row>
    <row r="248" spans="1:8" ht="30" customHeight="1">
      <c r="A248" s="8">
        <v>239</v>
      </c>
      <c r="B248" s="39" t="s">
        <v>308</v>
      </c>
      <c r="C248" s="39" t="s">
        <v>67</v>
      </c>
      <c r="D248" s="67">
        <v>24000</v>
      </c>
      <c r="E248" s="80">
        <v>2</v>
      </c>
      <c r="F248" s="78">
        <v>1</v>
      </c>
      <c r="G248" s="65">
        <f t="shared" si="6"/>
        <v>2</v>
      </c>
      <c r="H248" s="20">
        <f t="shared" si="7"/>
        <v>48000</v>
      </c>
    </row>
    <row r="249" spans="1:8" ht="30" customHeight="1">
      <c r="A249" s="8">
        <v>240</v>
      </c>
      <c r="B249" s="39" t="s">
        <v>309</v>
      </c>
      <c r="C249" s="39" t="s">
        <v>67</v>
      </c>
      <c r="D249" s="67">
        <v>21200</v>
      </c>
      <c r="E249" s="80">
        <v>2</v>
      </c>
      <c r="F249" s="78">
        <v>1</v>
      </c>
      <c r="G249" s="65">
        <f t="shared" si="6"/>
        <v>2</v>
      </c>
      <c r="H249" s="20">
        <f t="shared" si="7"/>
        <v>42400</v>
      </c>
    </row>
    <row r="250" spans="1:8" ht="30" customHeight="1">
      <c r="A250" s="8">
        <v>241</v>
      </c>
      <c r="B250" s="59" t="s">
        <v>310</v>
      </c>
      <c r="C250" s="39" t="s">
        <v>36</v>
      </c>
      <c r="D250" s="67">
        <v>140000</v>
      </c>
      <c r="E250" s="80">
        <v>2</v>
      </c>
      <c r="F250" s="78">
        <v>1</v>
      </c>
      <c r="G250" s="65">
        <f t="shared" si="6"/>
        <v>2</v>
      </c>
      <c r="H250" s="20">
        <f t="shared" si="7"/>
        <v>280000</v>
      </c>
    </row>
    <row r="251" spans="1:8" ht="30" customHeight="1">
      <c r="A251" s="8">
        <v>242</v>
      </c>
      <c r="B251" s="54" t="s">
        <v>311</v>
      </c>
      <c r="C251" s="41" t="s">
        <v>24</v>
      </c>
      <c r="D251" s="67">
        <v>26000</v>
      </c>
      <c r="E251" s="80">
        <v>2</v>
      </c>
      <c r="F251" s="78">
        <v>1</v>
      </c>
      <c r="G251" s="65">
        <f t="shared" si="6"/>
        <v>2</v>
      </c>
      <c r="H251" s="20">
        <f t="shared" si="7"/>
        <v>52000</v>
      </c>
    </row>
    <row r="252" spans="1:8" ht="30" customHeight="1">
      <c r="A252" s="8">
        <v>243</v>
      </c>
      <c r="B252" s="41" t="s">
        <v>312</v>
      </c>
      <c r="C252" s="41" t="s">
        <v>409</v>
      </c>
      <c r="D252" s="67">
        <v>18000</v>
      </c>
      <c r="E252" s="80">
        <v>2</v>
      </c>
      <c r="F252" s="78">
        <v>1</v>
      </c>
      <c r="G252" s="65">
        <f t="shared" si="6"/>
        <v>2</v>
      </c>
      <c r="H252" s="20">
        <f t="shared" si="7"/>
        <v>36000</v>
      </c>
    </row>
    <row r="253" spans="1:8" ht="30" customHeight="1">
      <c r="A253" s="8">
        <v>244</v>
      </c>
      <c r="B253" s="39" t="s">
        <v>313</v>
      </c>
      <c r="C253" s="41" t="s">
        <v>417</v>
      </c>
      <c r="D253" s="67">
        <v>170000</v>
      </c>
      <c r="E253" s="80">
        <v>2</v>
      </c>
      <c r="F253" s="78">
        <v>1</v>
      </c>
      <c r="G253" s="65">
        <f t="shared" si="6"/>
        <v>2</v>
      </c>
      <c r="H253" s="20">
        <f t="shared" si="7"/>
        <v>340000</v>
      </c>
    </row>
    <row r="254" spans="1:8" ht="30" customHeight="1">
      <c r="A254" s="8">
        <v>245</v>
      </c>
      <c r="B254" s="41" t="s">
        <v>314</v>
      </c>
      <c r="C254" s="41" t="s">
        <v>418</v>
      </c>
      <c r="D254" s="67">
        <v>20000</v>
      </c>
      <c r="E254" s="80">
        <v>2</v>
      </c>
      <c r="F254" s="78">
        <v>1</v>
      </c>
      <c r="G254" s="65">
        <f t="shared" si="6"/>
        <v>2</v>
      </c>
      <c r="H254" s="20">
        <f t="shared" si="7"/>
        <v>40000</v>
      </c>
    </row>
    <row r="255" spans="1:8" ht="30" customHeight="1">
      <c r="A255" s="8">
        <v>246</v>
      </c>
      <c r="B255" s="41" t="s">
        <v>315</v>
      </c>
      <c r="C255" s="41" t="s">
        <v>46</v>
      </c>
      <c r="D255" s="67">
        <v>23000</v>
      </c>
      <c r="E255" s="80">
        <v>2</v>
      </c>
      <c r="F255" s="78">
        <v>1</v>
      </c>
      <c r="G255" s="65">
        <f t="shared" si="6"/>
        <v>2</v>
      </c>
      <c r="H255" s="20">
        <f t="shared" si="7"/>
        <v>46000</v>
      </c>
    </row>
    <row r="256" spans="1:8" ht="30" customHeight="1">
      <c r="A256" s="8">
        <v>247</v>
      </c>
      <c r="B256" s="41" t="s">
        <v>316</v>
      </c>
      <c r="C256" s="41" t="s">
        <v>419</v>
      </c>
      <c r="D256" s="67">
        <v>22000</v>
      </c>
      <c r="E256" s="80">
        <v>2</v>
      </c>
      <c r="F256" s="78">
        <v>1</v>
      </c>
      <c r="G256" s="65">
        <f t="shared" si="6"/>
        <v>2</v>
      </c>
      <c r="H256" s="20">
        <f t="shared" si="7"/>
        <v>44000</v>
      </c>
    </row>
    <row r="257" spans="1:8" ht="30" customHeight="1">
      <c r="A257" s="8">
        <v>248</v>
      </c>
      <c r="B257" s="41" t="s">
        <v>317</v>
      </c>
      <c r="C257" s="41" t="s">
        <v>49</v>
      </c>
      <c r="D257" s="67">
        <v>30000</v>
      </c>
      <c r="E257" s="80">
        <v>2</v>
      </c>
      <c r="F257" s="78">
        <v>1</v>
      </c>
      <c r="G257" s="65">
        <f t="shared" si="6"/>
        <v>2</v>
      </c>
      <c r="H257" s="20">
        <f t="shared" si="7"/>
        <v>60000</v>
      </c>
    </row>
    <row r="258" spans="1:8" ht="30" customHeight="1">
      <c r="A258" s="8">
        <v>249</v>
      </c>
      <c r="B258" s="41" t="s">
        <v>318</v>
      </c>
      <c r="C258" s="41" t="s">
        <v>49</v>
      </c>
      <c r="D258" s="67">
        <v>45000</v>
      </c>
      <c r="E258" s="80">
        <v>2</v>
      </c>
      <c r="F258" s="78">
        <v>1</v>
      </c>
      <c r="G258" s="65">
        <f t="shared" si="6"/>
        <v>2</v>
      </c>
      <c r="H258" s="20">
        <f t="shared" si="7"/>
        <v>90000</v>
      </c>
    </row>
    <row r="259" spans="1:8" ht="30" customHeight="1">
      <c r="A259" s="8">
        <v>250</v>
      </c>
      <c r="B259" s="41" t="s">
        <v>319</v>
      </c>
      <c r="C259" s="41" t="s">
        <v>49</v>
      </c>
      <c r="D259" s="67">
        <v>35000</v>
      </c>
      <c r="E259" s="80">
        <v>2</v>
      </c>
      <c r="F259" s="78">
        <v>1</v>
      </c>
      <c r="G259" s="65">
        <f t="shared" si="6"/>
        <v>2</v>
      </c>
      <c r="H259" s="20">
        <f t="shared" si="7"/>
        <v>70000</v>
      </c>
    </row>
    <row r="260" spans="1:8" ht="30" customHeight="1">
      <c r="A260" s="8">
        <v>251</v>
      </c>
      <c r="B260" s="41" t="s">
        <v>320</v>
      </c>
      <c r="C260" s="41" t="s">
        <v>34</v>
      </c>
      <c r="D260" s="67">
        <v>33000</v>
      </c>
      <c r="E260" s="80">
        <v>2</v>
      </c>
      <c r="F260" s="78">
        <v>1</v>
      </c>
      <c r="G260" s="65">
        <f t="shared" si="6"/>
        <v>2</v>
      </c>
      <c r="H260" s="20">
        <f t="shared" si="7"/>
        <v>66000</v>
      </c>
    </row>
    <row r="261" spans="1:8" ht="30" customHeight="1">
      <c r="A261" s="8">
        <v>252</v>
      </c>
      <c r="B261" s="41" t="s">
        <v>321</v>
      </c>
      <c r="C261" s="41" t="s">
        <v>420</v>
      </c>
      <c r="D261" s="67">
        <v>150000</v>
      </c>
      <c r="E261" s="80">
        <v>2</v>
      </c>
      <c r="F261" s="78">
        <v>1</v>
      </c>
      <c r="G261" s="65">
        <f t="shared" si="6"/>
        <v>2</v>
      </c>
      <c r="H261" s="20">
        <f t="shared" si="7"/>
        <v>300000</v>
      </c>
    </row>
    <row r="262" spans="1:8" ht="30" customHeight="1">
      <c r="A262" s="8">
        <v>253</v>
      </c>
      <c r="B262" s="41" t="s">
        <v>322</v>
      </c>
      <c r="C262" s="41" t="s">
        <v>50</v>
      </c>
      <c r="D262" s="67">
        <v>70000</v>
      </c>
      <c r="E262" s="80">
        <v>2</v>
      </c>
      <c r="F262" s="78">
        <v>1</v>
      </c>
      <c r="G262" s="65">
        <f t="shared" si="6"/>
        <v>2</v>
      </c>
      <c r="H262" s="20">
        <f t="shared" si="7"/>
        <v>140000</v>
      </c>
    </row>
    <row r="263" spans="1:8" ht="30" customHeight="1">
      <c r="A263" s="8">
        <v>254</v>
      </c>
      <c r="B263" s="41" t="s">
        <v>323</v>
      </c>
      <c r="C263" s="41" t="s">
        <v>50</v>
      </c>
      <c r="D263" s="67">
        <v>89000</v>
      </c>
      <c r="E263" s="80">
        <v>2</v>
      </c>
      <c r="F263" s="78">
        <v>1</v>
      </c>
      <c r="G263" s="65">
        <f t="shared" si="6"/>
        <v>2</v>
      </c>
      <c r="H263" s="20">
        <f t="shared" si="7"/>
        <v>178000</v>
      </c>
    </row>
    <row r="264" spans="1:8" ht="30" customHeight="1">
      <c r="A264" s="8">
        <v>255</v>
      </c>
      <c r="B264" s="41" t="s">
        <v>324</v>
      </c>
      <c r="C264" s="41" t="s">
        <v>50</v>
      </c>
      <c r="D264" s="67">
        <v>70000</v>
      </c>
      <c r="E264" s="80">
        <v>2</v>
      </c>
      <c r="F264" s="78">
        <v>1</v>
      </c>
      <c r="G264" s="65">
        <f t="shared" si="6"/>
        <v>2</v>
      </c>
      <c r="H264" s="20">
        <f t="shared" si="7"/>
        <v>140000</v>
      </c>
    </row>
    <row r="265" spans="1:8" ht="30" customHeight="1">
      <c r="A265" s="8">
        <v>256</v>
      </c>
      <c r="B265" s="60" t="s">
        <v>325</v>
      </c>
      <c r="C265" s="57" t="s">
        <v>421</v>
      </c>
      <c r="D265" s="67">
        <v>180000</v>
      </c>
      <c r="E265" s="80">
        <v>2</v>
      </c>
      <c r="F265" s="78">
        <v>1</v>
      </c>
      <c r="G265" s="65">
        <f t="shared" si="6"/>
        <v>2</v>
      </c>
      <c r="H265" s="20">
        <f t="shared" si="7"/>
        <v>360000</v>
      </c>
    </row>
    <row r="266" spans="1:8" ht="30" customHeight="1">
      <c r="A266" s="8">
        <v>257</v>
      </c>
      <c r="B266" s="57" t="s">
        <v>326</v>
      </c>
      <c r="C266" s="57" t="s">
        <v>422</v>
      </c>
      <c r="D266" s="67">
        <v>22000</v>
      </c>
      <c r="E266" s="80">
        <v>2</v>
      </c>
      <c r="F266" s="78">
        <v>1</v>
      </c>
      <c r="G266" s="65">
        <f t="shared" ref="G266:G296" si="8">E266*F266</f>
        <v>2</v>
      </c>
      <c r="H266" s="20">
        <f t="shared" si="7"/>
        <v>44000</v>
      </c>
    </row>
    <row r="267" spans="1:8" ht="30" customHeight="1">
      <c r="A267" s="8">
        <v>258</v>
      </c>
      <c r="B267" s="57" t="s">
        <v>327</v>
      </c>
      <c r="C267" s="57" t="s">
        <v>423</v>
      </c>
      <c r="D267" s="67">
        <v>90000</v>
      </c>
      <c r="E267" s="80">
        <v>2</v>
      </c>
      <c r="F267" s="78">
        <v>1</v>
      </c>
      <c r="G267" s="65">
        <f t="shared" si="8"/>
        <v>2</v>
      </c>
      <c r="H267" s="20">
        <f t="shared" ref="H267:H296" si="9">D267*E267</f>
        <v>180000</v>
      </c>
    </row>
    <row r="268" spans="1:8" ht="30" customHeight="1">
      <c r="A268" s="8">
        <v>259</v>
      </c>
      <c r="B268" s="39" t="s">
        <v>328</v>
      </c>
      <c r="C268" s="39" t="s">
        <v>424</v>
      </c>
      <c r="D268" s="67">
        <v>27000</v>
      </c>
      <c r="E268" s="80">
        <v>2</v>
      </c>
      <c r="F268" s="78">
        <v>1</v>
      </c>
      <c r="G268" s="65">
        <f t="shared" si="8"/>
        <v>2</v>
      </c>
      <c r="H268" s="20">
        <f t="shared" si="9"/>
        <v>54000</v>
      </c>
    </row>
    <row r="269" spans="1:8" ht="30" customHeight="1">
      <c r="A269" s="8">
        <v>260</v>
      </c>
      <c r="B269" s="41" t="s">
        <v>329</v>
      </c>
      <c r="C269" s="41" t="s">
        <v>425</v>
      </c>
      <c r="D269" s="67">
        <v>60000</v>
      </c>
      <c r="E269" s="80">
        <v>2</v>
      </c>
      <c r="F269" s="78">
        <v>1</v>
      </c>
      <c r="G269" s="65">
        <f t="shared" si="8"/>
        <v>2</v>
      </c>
      <c r="H269" s="20">
        <f t="shared" si="9"/>
        <v>120000</v>
      </c>
    </row>
    <row r="270" spans="1:8" ht="30" customHeight="1">
      <c r="A270" s="8">
        <v>261</v>
      </c>
      <c r="B270" s="41" t="s">
        <v>330</v>
      </c>
      <c r="C270" s="41" t="s">
        <v>426</v>
      </c>
      <c r="D270" s="67">
        <v>55000</v>
      </c>
      <c r="E270" s="80">
        <v>2</v>
      </c>
      <c r="F270" s="78">
        <v>1</v>
      </c>
      <c r="G270" s="65">
        <f t="shared" si="8"/>
        <v>2</v>
      </c>
      <c r="H270" s="20">
        <f t="shared" si="9"/>
        <v>110000</v>
      </c>
    </row>
    <row r="271" spans="1:8" ht="30" customHeight="1">
      <c r="A271" s="8">
        <v>262</v>
      </c>
      <c r="B271" s="39" t="s">
        <v>331</v>
      </c>
      <c r="C271" s="39" t="s">
        <v>406</v>
      </c>
      <c r="D271" s="67">
        <v>25000</v>
      </c>
      <c r="E271" s="80">
        <v>2</v>
      </c>
      <c r="F271" s="78">
        <v>1</v>
      </c>
      <c r="G271" s="65">
        <f t="shared" si="8"/>
        <v>2</v>
      </c>
      <c r="H271" s="20">
        <f t="shared" si="9"/>
        <v>50000</v>
      </c>
    </row>
    <row r="272" spans="1:8" ht="30" customHeight="1">
      <c r="A272" s="8">
        <v>263</v>
      </c>
      <c r="B272" s="36" t="s">
        <v>332</v>
      </c>
      <c r="C272" s="39" t="s">
        <v>408</v>
      </c>
      <c r="D272" s="67">
        <v>28000</v>
      </c>
      <c r="E272" s="80">
        <v>2</v>
      </c>
      <c r="F272" s="78">
        <v>1</v>
      </c>
      <c r="G272" s="65">
        <f t="shared" si="8"/>
        <v>2</v>
      </c>
      <c r="H272" s="20">
        <f t="shared" si="9"/>
        <v>56000</v>
      </c>
    </row>
    <row r="273" spans="1:8" ht="30" customHeight="1">
      <c r="A273" s="8">
        <v>264</v>
      </c>
      <c r="B273" s="36" t="s">
        <v>333</v>
      </c>
      <c r="C273" s="39" t="s">
        <v>408</v>
      </c>
      <c r="D273" s="67">
        <v>39000</v>
      </c>
      <c r="E273" s="80">
        <v>2</v>
      </c>
      <c r="F273" s="78">
        <v>1</v>
      </c>
      <c r="G273" s="65">
        <f t="shared" si="8"/>
        <v>2</v>
      </c>
      <c r="H273" s="20">
        <f t="shared" si="9"/>
        <v>78000</v>
      </c>
    </row>
    <row r="274" spans="1:8" ht="30" customHeight="1">
      <c r="A274" s="8">
        <v>265</v>
      </c>
      <c r="B274" s="39" t="s">
        <v>334</v>
      </c>
      <c r="C274" s="39" t="s">
        <v>427</v>
      </c>
      <c r="D274" s="67">
        <v>22000</v>
      </c>
      <c r="E274" s="80">
        <v>2</v>
      </c>
      <c r="F274" s="78">
        <v>1</v>
      </c>
      <c r="G274" s="65">
        <f t="shared" si="8"/>
        <v>2</v>
      </c>
      <c r="H274" s="20">
        <f t="shared" si="9"/>
        <v>44000</v>
      </c>
    </row>
    <row r="275" spans="1:8" ht="30" customHeight="1">
      <c r="A275" s="8">
        <v>266</v>
      </c>
      <c r="B275" s="39" t="s">
        <v>335</v>
      </c>
      <c r="C275" s="39" t="s">
        <v>428</v>
      </c>
      <c r="D275" s="67">
        <v>26000</v>
      </c>
      <c r="E275" s="80">
        <v>2</v>
      </c>
      <c r="F275" s="78">
        <v>1</v>
      </c>
      <c r="G275" s="65">
        <f t="shared" si="8"/>
        <v>2</v>
      </c>
      <c r="H275" s="20">
        <f t="shared" si="9"/>
        <v>52000</v>
      </c>
    </row>
    <row r="276" spans="1:8" ht="30" customHeight="1">
      <c r="A276" s="8">
        <v>267</v>
      </c>
      <c r="B276" s="39" t="s">
        <v>336</v>
      </c>
      <c r="C276" s="39" t="s">
        <v>61</v>
      </c>
      <c r="D276" s="67">
        <v>20000</v>
      </c>
      <c r="E276" s="80">
        <v>2</v>
      </c>
      <c r="F276" s="78">
        <v>1</v>
      </c>
      <c r="G276" s="65">
        <f t="shared" si="8"/>
        <v>2</v>
      </c>
      <c r="H276" s="20">
        <f t="shared" si="9"/>
        <v>40000</v>
      </c>
    </row>
    <row r="277" spans="1:8" ht="30" customHeight="1">
      <c r="A277" s="8">
        <v>268</v>
      </c>
      <c r="B277" s="39" t="s">
        <v>337</v>
      </c>
      <c r="C277" s="39" t="s">
        <v>429</v>
      </c>
      <c r="D277" s="67">
        <v>25000</v>
      </c>
      <c r="E277" s="80">
        <v>2</v>
      </c>
      <c r="F277" s="78">
        <v>1</v>
      </c>
      <c r="G277" s="65">
        <f t="shared" si="8"/>
        <v>2</v>
      </c>
      <c r="H277" s="20">
        <f t="shared" si="9"/>
        <v>50000</v>
      </c>
    </row>
    <row r="278" spans="1:8" ht="30" customHeight="1">
      <c r="A278" s="8">
        <v>269</v>
      </c>
      <c r="B278" s="39" t="s">
        <v>338</v>
      </c>
      <c r="C278" s="39" t="s">
        <v>430</v>
      </c>
      <c r="D278" s="67">
        <v>20000</v>
      </c>
      <c r="E278" s="80">
        <v>2</v>
      </c>
      <c r="F278" s="78">
        <v>1</v>
      </c>
      <c r="G278" s="65">
        <f t="shared" si="8"/>
        <v>2</v>
      </c>
      <c r="H278" s="20">
        <f t="shared" si="9"/>
        <v>40000</v>
      </c>
    </row>
    <row r="279" spans="1:8" ht="30" customHeight="1">
      <c r="A279" s="8">
        <v>270</v>
      </c>
      <c r="B279" s="61" t="s">
        <v>339</v>
      </c>
      <c r="C279" s="39" t="s">
        <v>51</v>
      </c>
      <c r="D279" s="67">
        <v>25000</v>
      </c>
      <c r="E279" s="80">
        <v>2</v>
      </c>
      <c r="F279" s="78">
        <v>1</v>
      </c>
      <c r="G279" s="65">
        <f t="shared" si="8"/>
        <v>2</v>
      </c>
      <c r="H279" s="20">
        <f t="shared" si="9"/>
        <v>50000</v>
      </c>
    </row>
    <row r="280" spans="1:8" ht="30" customHeight="1">
      <c r="A280" s="8">
        <v>271</v>
      </c>
      <c r="B280" s="61" t="s">
        <v>340</v>
      </c>
      <c r="C280" s="39" t="s">
        <v>51</v>
      </c>
      <c r="D280" s="67">
        <v>45000</v>
      </c>
      <c r="E280" s="80">
        <v>2</v>
      </c>
      <c r="F280" s="78">
        <v>1</v>
      </c>
      <c r="G280" s="65">
        <f t="shared" si="8"/>
        <v>2</v>
      </c>
      <c r="H280" s="20">
        <f t="shared" si="9"/>
        <v>90000</v>
      </c>
    </row>
    <row r="281" spans="1:8" ht="30" customHeight="1">
      <c r="A281" s="8">
        <v>272</v>
      </c>
      <c r="B281" s="61" t="s">
        <v>341</v>
      </c>
      <c r="C281" s="39" t="s">
        <v>51</v>
      </c>
      <c r="D281" s="67">
        <v>40000</v>
      </c>
      <c r="E281" s="80">
        <v>2</v>
      </c>
      <c r="F281" s="78">
        <v>1</v>
      </c>
      <c r="G281" s="65">
        <f t="shared" si="8"/>
        <v>2</v>
      </c>
      <c r="H281" s="20">
        <f t="shared" si="9"/>
        <v>80000</v>
      </c>
    </row>
    <row r="282" spans="1:8" ht="30" customHeight="1">
      <c r="A282" s="8">
        <v>273</v>
      </c>
      <c r="B282" s="46" t="s">
        <v>342</v>
      </c>
      <c r="C282" s="46" t="s">
        <v>431</v>
      </c>
      <c r="D282" s="67">
        <v>29000</v>
      </c>
      <c r="E282" s="80">
        <v>2</v>
      </c>
      <c r="F282" s="78">
        <v>1</v>
      </c>
      <c r="G282" s="65">
        <f t="shared" si="8"/>
        <v>2</v>
      </c>
      <c r="H282" s="20">
        <f t="shared" si="9"/>
        <v>58000</v>
      </c>
    </row>
    <row r="283" spans="1:8" ht="30" customHeight="1">
      <c r="A283" s="8">
        <v>274</v>
      </c>
      <c r="B283" s="46" t="s">
        <v>343</v>
      </c>
      <c r="C283" s="46" t="s">
        <v>432</v>
      </c>
      <c r="D283" s="67">
        <v>30000</v>
      </c>
      <c r="E283" s="80">
        <v>2</v>
      </c>
      <c r="F283" s="78">
        <v>1</v>
      </c>
      <c r="G283" s="65">
        <f t="shared" si="8"/>
        <v>2</v>
      </c>
      <c r="H283" s="20">
        <f t="shared" si="9"/>
        <v>60000</v>
      </c>
    </row>
    <row r="284" spans="1:8" ht="30" customHeight="1">
      <c r="A284" s="8">
        <v>275</v>
      </c>
      <c r="B284" s="41" t="s">
        <v>344</v>
      </c>
      <c r="C284" s="41" t="s">
        <v>433</v>
      </c>
      <c r="D284" s="67">
        <v>36000</v>
      </c>
      <c r="E284" s="80">
        <v>2</v>
      </c>
      <c r="F284" s="78">
        <v>1</v>
      </c>
      <c r="G284" s="65">
        <f t="shared" si="8"/>
        <v>2</v>
      </c>
      <c r="H284" s="20">
        <f t="shared" si="9"/>
        <v>72000</v>
      </c>
    </row>
    <row r="285" spans="1:8" ht="30" customHeight="1">
      <c r="A285" s="8">
        <v>276</v>
      </c>
      <c r="B285" s="41" t="s">
        <v>345</v>
      </c>
      <c r="C285" s="41" t="s">
        <v>434</v>
      </c>
      <c r="D285" s="67">
        <v>25000</v>
      </c>
      <c r="E285" s="80">
        <v>2</v>
      </c>
      <c r="F285" s="78">
        <v>1</v>
      </c>
      <c r="G285" s="65">
        <f t="shared" si="8"/>
        <v>2</v>
      </c>
      <c r="H285" s="20">
        <f t="shared" si="9"/>
        <v>50000</v>
      </c>
    </row>
    <row r="286" spans="1:8" ht="30" customHeight="1">
      <c r="A286" s="8">
        <v>277</v>
      </c>
      <c r="B286" s="41" t="s">
        <v>346</v>
      </c>
      <c r="C286" s="41" t="s">
        <v>435</v>
      </c>
      <c r="D286" s="67">
        <v>18000</v>
      </c>
      <c r="E286" s="80">
        <v>2</v>
      </c>
      <c r="F286" s="78">
        <v>1</v>
      </c>
      <c r="G286" s="65">
        <f t="shared" si="8"/>
        <v>2</v>
      </c>
      <c r="H286" s="20">
        <f t="shared" si="9"/>
        <v>36000</v>
      </c>
    </row>
    <row r="287" spans="1:8" ht="30" customHeight="1">
      <c r="A287" s="8">
        <v>278</v>
      </c>
      <c r="B287" s="41" t="s">
        <v>347</v>
      </c>
      <c r="C287" s="41" t="s">
        <v>52</v>
      </c>
      <c r="D287" s="67">
        <v>18000</v>
      </c>
      <c r="E287" s="80">
        <v>2</v>
      </c>
      <c r="F287" s="78">
        <v>1</v>
      </c>
      <c r="G287" s="65">
        <f t="shared" si="8"/>
        <v>2</v>
      </c>
      <c r="H287" s="20">
        <f t="shared" si="9"/>
        <v>36000</v>
      </c>
    </row>
    <row r="288" spans="1:8" ht="30" customHeight="1">
      <c r="A288" s="8">
        <v>279</v>
      </c>
      <c r="B288" s="41" t="s">
        <v>348</v>
      </c>
      <c r="C288" s="41" t="s">
        <v>52</v>
      </c>
      <c r="D288" s="67">
        <v>33000</v>
      </c>
      <c r="E288" s="80">
        <v>2</v>
      </c>
      <c r="F288" s="78">
        <v>1</v>
      </c>
      <c r="G288" s="65">
        <f t="shared" si="8"/>
        <v>2</v>
      </c>
      <c r="H288" s="20">
        <f t="shared" si="9"/>
        <v>66000</v>
      </c>
    </row>
    <row r="289" spans="1:8" ht="30" customHeight="1">
      <c r="A289" s="8">
        <v>280</v>
      </c>
      <c r="B289" s="41" t="s">
        <v>349</v>
      </c>
      <c r="C289" s="41" t="s">
        <v>424</v>
      </c>
      <c r="D289" s="67">
        <v>32000</v>
      </c>
      <c r="E289" s="80">
        <v>2</v>
      </c>
      <c r="F289" s="78">
        <v>1</v>
      </c>
      <c r="G289" s="65">
        <f t="shared" si="8"/>
        <v>2</v>
      </c>
      <c r="H289" s="20">
        <f t="shared" si="9"/>
        <v>64000</v>
      </c>
    </row>
    <row r="290" spans="1:8" ht="30" customHeight="1">
      <c r="A290" s="8">
        <v>281</v>
      </c>
      <c r="B290" s="41" t="s">
        <v>350</v>
      </c>
      <c r="C290" s="41" t="s">
        <v>436</v>
      </c>
      <c r="D290" s="67">
        <v>25000</v>
      </c>
      <c r="E290" s="80">
        <v>2</v>
      </c>
      <c r="F290" s="78">
        <v>1</v>
      </c>
      <c r="G290" s="65">
        <f t="shared" si="8"/>
        <v>2</v>
      </c>
      <c r="H290" s="20">
        <f t="shared" si="9"/>
        <v>50000</v>
      </c>
    </row>
    <row r="291" spans="1:8" ht="30" customHeight="1">
      <c r="A291" s="8">
        <v>282</v>
      </c>
      <c r="B291" s="41" t="s">
        <v>351</v>
      </c>
      <c r="C291" s="41" t="s">
        <v>415</v>
      </c>
      <c r="D291" s="67">
        <v>80000</v>
      </c>
      <c r="E291" s="80">
        <v>2</v>
      </c>
      <c r="F291" s="78">
        <v>2</v>
      </c>
      <c r="G291" s="65">
        <f t="shared" si="8"/>
        <v>4</v>
      </c>
      <c r="H291" s="20">
        <f t="shared" si="9"/>
        <v>160000</v>
      </c>
    </row>
    <row r="292" spans="1:8" ht="30" customHeight="1">
      <c r="A292" s="8">
        <v>283</v>
      </c>
      <c r="B292" s="41" t="s">
        <v>352</v>
      </c>
      <c r="C292" s="41" t="s">
        <v>437</v>
      </c>
      <c r="D292" s="67">
        <v>29000</v>
      </c>
      <c r="E292" s="80">
        <v>2</v>
      </c>
      <c r="F292" s="78">
        <v>1</v>
      </c>
      <c r="G292" s="65">
        <f t="shared" si="8"/>
        <v>2</v>
      </c>
      <c r="H292" s="20">
        <f t="shared" si="9"/>
        <v>58000</v>
      </c>
    </row>
    <row r="293" spans="1:8" ht="30" customHeight="1">
      <c r="A293" s="8">
        <v>284</v>
      </c>
      <c r="B293" s="41" t="s">
        <v>353</v>
      </c>
      <c r="C293" s="41" t="s">
        <v>430</v>
      </c>
      <c r="D293" s="67">
        <v>22000</v>
      </c>
      <c r="E293" s="80">
        <v>2</v>
      </c>
      <c r="F293" s="78">
        <v>1</v>
      </c>
      <c r="G293" s="65">
        <f t="shared" si="8"/>
        <v>2</v>
      </c>
      <c r="H293" s="20">
        <f t="shared" si="9"/>
        <v>44000</v>
      </c>
    </row>
    <row r="294" spans="1:8" ht="30" customHeight="1">
      <c r="A294" s="8">
        <v>285</v>
      </c>
      <c r="B294" s="41" t="s">
        <v>354</v>
      </c>
      <c r="C294" s="41" t="s">
        <v>438</v>
      </c>
      <c r="D294" s="67">
        <v>25000</v>
      </c>
      <c r="E294" s="80">
        <v>2</v>
      </c>
      <c r="F294" s="78">
        <v>1</v>
      </c>
      <c r="G294" s="65">
        <f t="shared" si="8"/>
        <v>2</v>
      </c>
      <c r="H294" s="20">
        <f t="shared" si="9"/>
        <v>50000</v>
      </c>
    </row>
    <row r="295" spans="1:8" ht="30" customHeight="1">
      <c r="A295" s="8">
        <v>286</v>
      </c>
      <c r="B295" s="41" t="s">
        <v>355</v>
      </c>
      <c r="C295" s="41" t="s">
        <v>439</v>
      </c>
      <c r="D295" s="67">
        <v>20000</v>
      </c>
      <c r="E295" s="80">
        <v>2</v>
      </c>
      <c r="F295" s="78">
        <v>1</v>
      </c>
      <c r="G295" s="65">
        <f t="shared" si="8"/>
        <v>2</v>
      </c>
      <c r="H295" s="20">
        <f t="shared" si="9"/>
        <v>40000</v>
      </c>
    </row>
    <row r="296" spans="1:8" ht="30" customHeight="1" thickBot="1">
      <c r="A296" s="9">
        <v>287</v>
      </c>
      <c r="B296" s="62" t="s">
        <v>356</v>
      </c>
      <c r="C296" s="62" t="s">
        <v>47</v>
      </c>
      <c r="D296" s="68">
        <v>30000</v>
      </c>
      <c r="E296" s="81">
        <v>2</v>
      </c>
      <c r="F296" s="79">
        <v>1</v>
      </c>
      <c r="G296" s="66">
        <f t="shared" si="8"/>
        <v>2</v>
      </c>
      <c r="H296" s="86">
        <f t="shared" si="9"/>
        <v>60000</v>
      </c>
    </row>
    <row r="297" spans="1:8" ht="17.25" thickTop="1">
      <c r="B297" s="83"/>
      <c r="E297">
        <f>SUM(E10:E296)</f>
        <v>560</v>
      </c>
      <c r="G297">
        <v>586</v>
      </c>
    </row>
    <row r="299" spans="1:8">
      <c r="B299" s="84"/>
    </row>
    <row r="300" spans="1:8">
      <c r="B300" s="84"/>
    </row>
  </sheetData>
  <autoFilter ref="A9:H297"/>
  <mergeCells count="1">
    <mergeCell ref="A1:H1"/>
  </mergeCells>
  <phoneticPr fontId="11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75" orientation="portrait" r:id="rId1"/>
  <headerFooter>
    <oddFooter>&amp;C-&amp;P&amp;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확인 목록</vt:lpstr>
      <vt:lpstr>'확인 목록'!Print_Titles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이선주</cp:lastModifiedBy>
  <cp:lastPrinted>2017-11-08T01:18:33Z</cp:lastPrinted>
  <dcterms:created xsi:type="dcterms:W3CDTF">2015-07-29T01:31:55Z</dcterms:created>
  <dcterms:modified xsi:type="dcterms:W3CDTF">2017-11-27T01:09:36Z</dcterms:modified>
</cp:coreProperties>
</file>