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한미선(2014.12~2016.11)\2016\교무지원처\2학기\2학기 시간표\"/>
    </mc:Choice>
  </mc:AlternateContent>
  <bookViews>
    <workbookView xWindow="0" yWindow="0" windowWidth="28800" windowHeight="12975"/>
  </bookViews>
  <sheets>
    <sheet name="시간표" sheetId="1" r:id="rId1"/>
  </sheets>
  <calcPr calcId="152511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F17" i="1" l="1"/>
  <c r="N17" i="1"/>
  <c r="E17" i="1"/>
  <c r="L17" i="1"/>
  <c r="H17" i="1"/>
  <c r="M17" i="1"/>
  <c r="D17" i="1"/>
  <c r="G17" i="1"/>
  <c r="O17" i="1"/>
  <c r="I17" i="1"/>
  <c r="K17" i="1"/>
  <c r="J17" i="1"/>
  <c r="C16" i="1" l="1"/>
  <c r="C17" i="1" l="1"/>
</calcChain>
</file>

<file path=xl/sharedStrings.xml><?xml version="1.0" encoding="utf-8"?>
<sst xmlns="http://schemas.openxmlformats.org/spreadsheetml/2006/main" count="294" uniqueCount="148">
  <si>
    <t>09:00~09:50</t>
  </si>
  <si>
    <t>18:10~18:55</t>
  </si>
  <si>
    <t>금</t>
  </si>
  <si>
    <t>16:20~17:10</t>
  </si>
  <si>
    <t>13:35~14:25</t>
  </si>
  <si>
    <t>14:30~15:20</t>
  </si>
  <si>
    <t>09:55~10:45</t>
  </si>
  <si>
    <t>15:25~16:15</t>
  </si>
  <si>
    <t>21:30~22:15</t>
  </si>
  <si>
    <t>10:50~11:40</t>
  </si>
  <si>
    <t>20:40~21:25</t>
  </si>
  <si>
    <t>2학년</t>
  </si>
  <si>
    <t>목</t>
  </si>
  <si>
    <t>화</t>
  </si>
  <si>
    <t>1학년</t>
  </si>
  <si>
    <t>22:20~23:05</t>
  </si>
  <si>
    <t>12:40~13:30</t>
  </si>
  <si>
    <t>19:00~19:45</t>
  </si>
  <si>
    <t>17:15~18:05</t>
  </si>
  <si>
    <t>19:50~20:35</t>
  </si>
  <si>
    <t>11:45~12:35</t>
  </si>
  <si>
    <t>월</t>
  </si>
  <si>
    <t>산업체</t>
    <phoneticPr fontId="6" type="noConversion"/>
  </si>
  <si>
    <t>심화</t>
    <phoneticPr fontId="6" type="noConversion"/>
  </si>
  <si>
    <t>산업체</t>
    <phoneticPr fontId="6" type="noConversion"/>
  </si>
  <si>
    <t>심화</t>
    <phoneticPr fontId="6" type="noConversion"/>
  </si>
  <si>
    <t>전자정보통신</t>
    <phoneticPr fontId="6" type="noConversion"/>
  </si>
  <si>
    <t>컴퓨터정보</t>
    <phoneticPr fontId="6" type="noConversion"/>
  </si>
  <si>
    <t>컴퓨터정보</t>
    <phoneticPr fontId="6" type="noConversion"/>
  </si>
  <si>
    <t>전자정보통신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</si>
  <si>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</si>
  <si>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</si>
  <si>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</si>
  <si>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</si>
  <si>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A</t>
    <phoneticPr fontId="6" type="noConversion"/>
  </si>
  <si>
    <t>B</t>
    <phoneticPr fontId="6" type="noConversion"/>
  </si>
  <si>
    <t>A</t>
    <phoneticPr fontId="6" type="noConversion"/>
  </si>
  <si>
    <t>B</t>
    <phoneticPr fontId="6" type="noConversion"/>
  </si>
  <si>
    <t>2016학년도 2학기 시간표</t>
    <phoneticPr fontId="6" type="noConversion"/>
  </si>
  <si>
    <t>시스템 분석 및 설계
권오복(국203)</t>
    <phoneticPr fontId="6" type="noConversion"/>
  </si>
  <si>
    <t>시스템 분석 및 설계
권오복  (국203)</t>
    <phoneticPr fontId="6" type="noConversion"/>
  </si>
  <si>
    <t>C언어 응용
이종대     (국204)</t>
    <phoneticPr fontId="6" type="noConversion"/>
  </si>
  <si>
    <t>수학의 이해 남정구   (신314)</t>
    <phoneticPr fontId="6" type="noConversion"/>
  </si>
  <si>
    <t>문제해결기술
이현선     (국404)</t>
    <phoneticPr fontId="6" type="noConversion"/>
  </si>
  <si>
    <t>문제해결기술
이현선선     (국404)</t>
    <phoneticPr fontId="6" type="noConversion"/>
  </si>
  <si>
    <t>수학의 이해 남정구 (신314)</t>
    <phoneticPr fontId="6" type="noConversion"/>
  </si>
  <si>
    <t>수학의 이해
전상표    (신  313)</t>
    <phoneticPr fontId="6" type="noConversion"/>
  </si>
  <si>
    <t>현장실무프로젝트
원재강     (국206)</t>
    <phoneticPr fontId="6" type="noConversion"/>
  </si>
  <si>
    <t>인성
이태동(국 110)</t>
    <phoneticPr fontId="6" type="noConversion"/>
  </si>
  <si>
    <t>인성
권오복(국203)</t>
    <phoneticPr fontId="6" type="noConversion"/>
  </si>
  <si>
    <t>C언어 응용
이종대(국204)</t>
    <phoneticPr fontId="6" type="noConversion"/>
  </si>
  <si>
    <t>인성
이종대(국204)</t>
    <phoneticPr fontId="6" type="noConversion"/>
  </si>
  <si>
    <t>웹프로그래밍
이태동(국 110)</t>
    <phoneticPr fontId="6" type="noConversion"/>
  </si>
  <si>
    <t>임베디드시스템
남상엽(국403)</t>
    <phoneticPr fontId="6" type="noConversion"/>
  </si>
  <si>
    <t>디지털회로설계
진용선(국501)</t>
    <phoneticPr fontId="6" type="noConversion"/>
  </si>
  <si>
    <t>문제해결기술
이현선(국404)</t>
    <phoneticPr fontId="6" type="noConversion"/>
  </si>
  <si>
    <t>데이터베이스 구축
이혜명(국206)</t>
    <phoneticPr fontId="6" type="noConversion"/>
  </si>
  <si>
    <t>현장실무프로젝트
김홍규(국211)</t>
    <phoneticPr fontId="6" type="noConversion"/>
  </si>
  <si>
    <t>통신기기설계
진용선(국501)</t>
    <phoneticPr fontId="6" type="noConversion"/>
  </si>
  <si>
    <t>IT영어
최선정(국401)</t>
    <phoneticPr fontId="6" type="noConversion"/>
  </si>
  <si>
    <t>통신기기 문서관리
원재강(국416)</t>
    <phoneticPr fontId="6" type="noConversion"/>
  </si>
  <si>
    <t>특수이동통신서비스 개발
임용순     (국401)</t>
    <phoneticPr fontId="6" type="noConversion"/>
  </si>
  <si>
    <t>한국문화사
김방(신121)</t>
    <phoneticPr fontId="6" type="noConversion"/>
  </si>
  <si>
    <t>수학의 이해 남정구(신314)</t>
    <phoneticPr fontId="6" type="noConversion"/>
  </si>
  <si>
    <t>인성
이혜명(국206)</t>
    <phoneticPr fontId="6" type="noConversion"/>
  </si>
  <si>
    <t>데이터베이스 언어
이혜명(국206)</t>
    <phoneticPr fontId="6" type="noConversion"/>
  </si>
  <si>
    <t>취업
이태동(국110)</t>
    <phoneticPr fontId="6" type="noConversion"/>
  </si>
  <si>
    <t>C++ 프로그래밍 응용
김민호(국211)</t>
    <phoneticPr fontId="6" type="noConversion"/>
  </si>
  <si>
    <t>IT 마케팅 조사
신동욱(국402)</t>
    <phoneticPr fontId="6" type="noConversion"/>
  </si>
  <si>
    <t>통신소프트웨어 및 시스템 운용점검
원재강(국416)</t>
    <phoneticPr fontId="6" type="noConversion"/>
  </si>
  <si>
    <t>반도체장비 평가 및 품질관리
홍재혁(국201)</t>
    <phoneticPr fontId="6" type="noConversion"/>
  </si>
  <si>
    <t>문제해결기술
김철진(국501)</t>
    <phoneticPr fontId="6" type="noConversion"/>
  </si>
  <si>
    <t>웹프로그래밍
이태동(국110)</t>
    <phoneticPr fontId="6" type="noConversion"/>
  </si>
  <si>
    <t>취업
이혜명(국206)</t>
    <phoneticPr fontId="6" type="noConversion"/>
  </si>
  <si>
    <t>통신소프트웨어 및 시스템 운용점검
원재강(국416)</t>
    <phoneticPr fontId="6" type="noConversion"/>
  </si>
  <si>
    <t>통신기기 인증
남상엽(국403)</t>
    <phoneticPr fontId="6" type="noConversion"/>
  </si>
  <si>
    <t>문제해결기술
김철진(국401)</t>
    <phoneticPr fontId="6" type="noConversion"/>
  </si>
  <si>
    <t>정보통신산업실무
조근묵(국403)</t>
    <phoneticPr fontId="6" type="noConversion"/>
  </si>
  <si>
    <t>네트워크장비
최선정(국211)</t>
    <phoneticPr fontId="6" type="noConversion"/>
  </si>
  <si>
    <t>Office 고급실무
이정미(국206)</t>
    <phoneticPr fontId="6" type="noConversion"/>
  </si>
  <si>
    <t>테스트 케이스 설계
최영상(국402)</t>
    <phoneticPr fontId="6" type="noConversion"/>
  </si>
  <si>
    <t>현장실무프로젝트
박호범(국203)</t>
    <phoneticPr fontId="6" type="noConversion"/>
  </si>
  <si>
    <t>취업
진용선(국501)</t>
    <phoneticPr fontId="6" type="noConversion"/>
  </si>
  <si>
    <t>인성
최선정(국211</t>
    <phoneticPr fontId="6" type="noConversion"/>
  </si>
  <si>
    <t>정보통신산업실무
조근묵(국501)</t>
    <phoneticPr fontId="6" type="noConversion"/>
  </si>
  <si>
    <t>취업
이종대(국204)</t>
    <phoneticPr fontId="6" type="noConversion"/>
  </si>
  <si>
    <t>취업
정원태(국201)</t>
    <phoneticPr fontId="6" type="noConversion"/>
  </si>
  <si>
    <t>인터넷 표준 및 보안
옥승수(국416)</t>
    <phoneticPr fontId="6" type="noConversion"/>
  </si>
  <si>
    <t>소프트웨어 테스트
최준현(국404)</t>
    <phoneticPr fontId="6" type="noConversion"/>
  </si>
  <si>
    <t>JAVA 프로그래밍 응용
강성범(국110)</t>
    <phoneticPr fontId="6" type="noConversion"/>
  </si>
  <si>
    <t>VFXⅡ
박일노(국402)</t>
    <phoneticPr fontId="6" type="noConversion"/>
  </si>
  <si>
    <t>취업
홍재혁(국201)</t>
    <phoneticPr fontId="6" type="noConversion"/>
  </si>
  <si>
    <t>유니티Ⅱ
임춘우(국402)</t>
    <phoneticPr fontId="6" type="noConversion"/>
  </si>
  <si>
    <t>C언어
박정길(국204)</t>
    <phoneticPr fontId="6" type="noConversion"/>
  </si>
  <si>
    <t>인성
남상엽(국403)</t>
    <phoneticPr fontId="6" type="noConversion"/>
  </si>
  <si>
    <t>인성
홍재혁(국201)</t>
    <phoneticPr fontId="6" type="noConversion"/>
  </si>
  <si>
    <t>통신기기부품
홍재혁(국201)</t>
    <phoneticPr fontId="6" type="noConversion"/>
  </si>
  <si>
    <t>C언어
이광호(국203)</t>
    <phoneticPr fontId="6" type="noConversion"/>
  </si>
  <si>
    <t>NUKEⅡ
임춘우(국402)</t>
    <phoneticPr fontId="6" type="noConversion"/>
  </si>
  <si>
    <t>현장실무프로젝트
조상욱(국201)</t>
    <phoneticPr fontId="6" type="noConversion"/>
  </si>
  <si>
    <t>프리미어
권경용(국402)</t>
    <phoneticPr fontId="6" type="noConversion"/>
  </si>
  <si>
    <t>정보보호
김홍규(국206)</t>
    <phoneticPr fontId="6" type="noConversion"/>
  </si>
  <si>
    <t>리눅스2
김홍규(국201)</t>
    <phoneticPr fontId="6" type="noConversion"/>
  </si>
  <si>
    <t>MS-Access(MOS)
이종대(204)</t>
    <phoneticPr fontId="6" type="noConversion"/>
  </si>
  <si>
    <t>모바일앱Ⅱ
임진하(국204)</t>
    <phoneticPr fontId="6" type="noConversion"/>
  </si>
  <si>
    <t>카지노기초실무
이진영(문)</t>
    <phoneticPr fontId="6" type="noConversion"/>
  </si>
  <si>
    <t>실무프로젝트Ⅱ
박찬훈(국206)</t>
    <phoneticPr fontId="6" type="noConversion"/>
  </si>
  <si>
    <t>실무프로젝트
신동욱(국201)</t>
    <phoneticPr fontId="6" type="noConversion"/>
  </si>
  <si>
    <t>PC DIY
김영필(국204)</t>
    <phoneticPr fontId="6" type="noConversion"/>
  </si>
  <si>
    <t>임베디드시스템설계2
서한석(국203)</t>
    <phoneticPr fontId="6" type="noConversion"/>
  </si>
  <si>
    <t>네트워크보안
임용순(국203)</t>
    <phoneticPr fontId="6" type="noConversion"/>
  </si>
  <si>
    <t>인터넷 마케팅
전병용(국206)</t>
    <phoneticPr fontId="6" type="noConversion"/>
  </si>
  <si>
    <t>고급오피스Ⅱ
류연우(국206)</t>
    <phoneticPr fontId="6" type="noConversion"/>
  </si>
  <si>
    <t>사물인터넷 응용
옥승수(국201)</t>
    <phoneticPr fontId="6" type="noConversion"/>
  </si>
  <si>
    <t>임베디드S/W테스트2
서한석(국201)</t>
    <phoneticPr fontId="6" type="noConversion"/>
  </si>
  <si>
    <t>일러스트레이터
박일노(국402)</t>
    <phoneticPr fontId="6" type="noConversion"/>
  </si>
  <si>
    <t>입체3D컨버팅Ⅰ
배성준(국402)</t>
    <phoneticPr fontId="6" type="noConversion"/>
  </si>
  <si>
    <t>데이터베이스1
배성준(국206)</t>
    <phoneticPr fontId="6" type="noConversion"/>
  </si>
  <si>
    <t>센서네트워크
이광호(국203)</t>
    <phoneticPr fontId="6" type="noConversion"/>
  </si>
  <si>
    <t>모바일프로그래밍1
조상욱(국203)</t>
    <phoneticPr fontId="6" type="noConversion"/>
  </si>
  <si>
    <t>웹프로그래밍
배성준 (국 416)</t>
    <phoneticPr fontId="6" type="noConversion"/>
  </si>
  <si>
    <t>소프트웨어 프로젝트 관리
이성갑(국416)</t>
    <phoneticPr fontId="6" type="noConversion"/>
  </si>
  <si>
    <t>통신기기부품박호범(국201)</t>
    <phoneticPr fontId="6" type="noConversion"/>
  </si>
  <si>
    <t>자료구조
정원태(국204)</t>
    <phoneticPr fontId="6" type="noConversion"/>
  </si>
  <si>
    <t>IT 마케팅 관리
임진하(국206)</t>
    <phoneticPr fontId="6" type="noConversion"/>
  </si>
  <si>
    <t>자료구조
정원태(국204)</t>
    <phoneticPr fontId="6" type="noConversion"/>
  </si>
  <si>
    <t>Office 고급실무
강동구(국203)</t>
    <phoneticPr fontId="6" type="noConversion"/>
  </si>
  <si>
    <t xml:space="preserve">  </t>
    <phoneticPr fontId="6" type="noConversion"/>
  </si>
  <si>
    <t>소프트웨어 테스트
김성철(국204)</t>
    <phoneticPr fontId="6" type="noConversion"/>
  </si>
  <si>
    <t>모바일프로그래밍응용
조상욱 (국201)</t>
    <phoneticPr fontId="6" type="noConversion"/>
  </si>
  <si>
    <t>현장실무프로젝트
권경용(국206)</t>
    <phoneticPr fontId="6" type="noConversion"/>
  </si>
  <si>
    <t>수</t>
    <phoneticPr fontId="6" type="noConversion"/>
  </si>
  <si>
    <t>소프트웨어 프로젝트 관리
이성갑(국201)</t>
    <phoneticPr fontId="6" type="noConversion"/>
  </si>
  <si>
    <t>소프트웨어 프로젝트 관리
김성철(국416)</t>
    <phoneticPr fontId="6" type="noConversion"/>
  </si>
  <si>
    <t>테스트 케이스 설계
최영상(국402)</t>
    <phoneticPr fontId="6" type="noConversion"/>
  </si>
  <si>
    <t>인터넷 표준 및 보안
임용순(국401)</t>
    <phoneticPr fontId="6" type="noConversion"/>
  </si>
  <si>
    <t>소프트웨어 테스트
김성철(국501)</t>
    <phoneticPr fontId="6" type="noConversion"/>
  </si>
  <si>
    <t>반도체장비 기구 및 전장조립
박호범(국401)</t>
    <phoneticPr fontId="6" type="noConversion"/>
  </si>
  <si>
    <t>IT 마케팅 관리
임진하(국501)</t>
    <phoneticPr fontId="6" type="noConversion"/>
  </si>
  <si>
    <t>통신기기부품
박호범(국204)</t>
    <phoneticPr fontId="6" type="noConversion"/>
  </si>
  <si>
    <t>특수이동통신서비스 개발
임용순(국401)</t>
    <phoneticPr fontId="6" type="noConversion"/>
  </si>
  <si>
    <t>플래시
이광선(국416)</t>
    <phoneticPr fontId="6" type="noConversion"/>
  </si>
  <si>
    <t>UCC제작하기
이광선(국416)</t>
    <phoneticPr fontId="6" type="noConversion"/>
  </si>
  <si>
    <t>데이터베이스 언어
조군정(국211)</t>
    <phoneticPr fontId="6" type="noConversion"/>
  </si>
  <si>
    <t>데이터베이스 구축
조군정(국211)</t>
    <phoneticPr fontId="6" type="noConversion"/>
  </si>
  <si>
    <t>IT 마케팅 관리
최영상(국201)</t>
    <phoneticPr fontId="6" type="noConversion"/>
  </si>
  <si>
    <t>네트워크장비
최선정(국203)</t>
    <phoneticPr fontId="6" type="noConversion"/>
  </si>
  <si>
    <t>이미지메이킹
이현선(국404)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</si>
</sst>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6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sz val="8"/>
      <name val="돋움"/>
      <family val="3"/>
      <charset val="129"/>
    </font>
    <font>
      <sz val="7"/>
      <color rgb="FF000000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/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 wrapText="1" shrinkToFi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vertical="center" wrapText="1" shrinkToFit="1"/>
    </xf>
    <xf numFmtId="0" fontId="7" fillId="10" borderId="10" xfId="0" applyFont="1" applyFill="1" applyBorder="1" applyAlignment="1">
      <alignment vertical="center" wrapText="1" shrinkToFit="1"/>
    </xf>
    <xf numFmtId="0" fontId="7" fillId="10" borderId="11" xfId="0" applyFont="1" applyFill="1" applyBorder="1" applyAlignment="1">
      <alignment vertical="center" wrapText="1" shrinkToFit="1"/>
    </xf>
    <xf numFmtId="0" fontId="3" fillId="10" borderId="0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7" fillId="10" borderId="11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 wrapText="1" shrinkToFit="1"/>
    </xf>
    <xf numFmtId="0" fontId="7" fillId="10" borderId="0" xfId="0" applyFont="1" applyFill="1" applyBorder="1" applyAlignment="1">
      <alignment vertical="center" wrapText="1" shrinkToFit="1"/>
    </xf>
    <xf numFmtId="0" fontId="7" fillId="10" borderId="5" xfId="0" applyFont="1" applyFill="1" applyBorder="1" applyAlignment="1">
      <alignment vertical="center" wrapText="1" shrinkToFit="1"/>
    </xf>
    <xf numFmtId="0" fontId="7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 wrapText="1" shrinkToFit="1"/>
    </xf>
    <xf numFmtId="0" fontId="7" fillId="10" borderId="13" xfId="0" applyFont="1" applyFill="1" applyBorder="1" applyAlignment="1">
      <alignment vertical="center" wrapText="1" shrinkToFit="1"/>
    </xf>
    <xf numFmtId="0" fontId="7" fillId="10" borderId="3" xfId="0" applyFont="1" applyFill="1" applyBorder="1" applyAlignment="1">
      <alignment vertical="center" wrapText="1" shrinkToFit="1"/>
    </xf>
    <xf numFmtId="0" fontId="7" fillId="10" borderId="4" xfId="0" applyFont="1" applyFill="1" applyBorder="1" applyAlignment="1">
      <alignment vertical="center" wrapText="1" shrinkToFit="1"/>
    </xf>
    <xf numFmtId="0" fontId="7" fillId="10" borderId="1" xfId="0" applyFont="1" applyFill="1" applyBorder="1" applyAlignment="1">
      <alignment horizontal="center" vertical="center" wrapText="1" shrinkToFit="1"/>
    </xf>
    <xf numFmtId="0" fontId="7" fillId="10" borderId="9" xfId="0" applyFont="1" applyFill="1" applyBorder="1" applyAlignment="1">
      <alignment horizontal="center" vertical="center" wrapText="1" shrinkToFit="1"/>
    </xf>
    <xf numFmtId="0" fontId="7" fillId="10" borderId="10" xfId="0" applyFont="1" applyFill="1" applyBorder="1" applyAlignment="1">
      <alignment horizontal="center" vertical="center" wrapText="1" shrinkToFit="1"/>
    </xf>
    <xf numFmtId="0" fontId="7" fillId="10" borderId="11" xfId="0" applyFont="1" applyFill="1" applyBorder="1" applyAlignment="1">
      <alignment horizontal="center" vertical="center" wrapText="1" shrinkToFit="1"/>
    </xf>
    <xf numFmtId="0" fontId="2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FFFFCC"/>
      <color rgb="FF004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O29"/>
  <sheetViews>
    <sheetView tabSelected="1" zoomScaleNormal="100" workbookViewId="0">
      <pane xSplit="2" ySplit="5" topLeftCell="C6" activePane="bottomRight" state="frozen"/>
      <selection pane="topRight"/>
      <selection pane="bottomLeft"/>
      <selection pane="bottomRight" activeCell="M9" sqref="M9"/>
    </sheetView>
  </sheetViews>
  <sheetFormatPr defaultColWidth="3.6640625" defaultRowHeight="37.5" customHeight="1" x14ac:dyDescent="0.15"/>
  <cols>
    <col min="1" max="1" width="2.5546875" style="3" customWidth="1"/>
    <col min="2" max="2" width="6.21875" style="3" customWidth="1"/>
    <col min="3" max="15" width="3.5546875" style="3" customWidth="1"/>
    <col min="16" max="19" width="3.6640625" style="3" customWidth="1"/>
    <col min="20" max="22" width="3.6640625" style="3"/>
    <col min="23" max="32" width="3.6640625" style="3" customWidth="1"/>
    <col min="33" max="35" width="3.6640625" style="3"/>
    <col min="36" max="45" width="3.6640625" style="3" customWidth="1"/>
    <col min="46" max="48" width="3.6640625" style="3"/>
    <col min="49" max="58" width="3.6640625" style="3" customWidth="1"/>
    <col min="59" max="61" width="3.6640625" style="3"/>
    <col min="62" max="65" width="3.6640625" style="3" customWidth="1"/>
    <col min="66" max="66" width="3.6640625" style="3"/>
    <col min="67" max="67" width="3.6640625" style="3" customWidth="1"/>
    <col min="68" max="16384" width="3.6640625" style="3"/>
  </cols>
  <sheetData>
    <row r="1" spans="1:67" s="2" customFormat="1" ht="21.75" customHeight="1" x14ac:dyDescent="0.1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67" ht="15" customHeight="1" x14ac:dyDescent="0.15">
      <c r="A2" s="56"/>
      <c r="B2" s="56"/>
      <c r="C2" s="54" t="s">
        <v>21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6" t="s">
        <v>13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54" t="s">
        <v>131</v>
      </c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46" t="s">
        <v>12</v>
      </c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54" t="s">
        <v>2</v>
      </c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</row>
    <row r="3" spans="1:67" ht="15" customHeight="1" x14ac:dyDescent="0.15">
      <c r="A3" s="56"/>
      <c r="B3" s="56"/>
      <c r="C3" s="45" t="s">
        <v>14</v>
      </c>
      <c r="D3" s="45"/>
      <c r="E3" s="45"/>
      <c r="F3" s="45"/>
      <c r="G3" s="45"/>
      <c r="H3" s="45"/>
      <c r="I3" s="45"/>
      <c r="J3" s="44" t="s">
        <v>11</v>
      </c>
      <c r="K3" s="44"/>
      <c r="L3" s="44"/>
      <c r="M3" s="44"/>
      <c r="N3" s="44"/>
      <c r="O3" s="44"/>
      <c r="P3" s="45" t="s">
        <v>14</v>
      </c>
      <c r="Q3" s="45"/>
      <c r="R3" s="45"/>
      <c r="S3" s="45"/>
      <c r="T3" s="45"/>
      <c r="U3" s="45"/>
      <c r="V3" s="45"/>
      <c r="W3" s="44" t="s">
        <v>11</v>
      </c>
      <c r="X3" s="44"/>
      <c r="Y3" s="44"/>
      <c r="Z3" s="44"/>
      <c r="AA3" s="44"/>
      <c r="AB3" s="44"/>
      <c r="AC3" s="45" t="s">
        <v>14</v>
      </c>
      <c r="AD3" s="45"/>
      <c r="AE3" s="45"/>
      <c r="AF3" s="45"/>
      <c r="AG3" s="45"/>
      <c r="AH3" s="45"/>
      <c r="AI3" s="45"/>
      <c r="AJ3" s="44" t="s">
        <v>11</v>
      </c>
      <c r="AK3" s="44"/>
      <c r="AL3" s="44"/>
      <c r="AM3" s="44"/>
      <c r="AN3" s="44"/>
      <c r="AO3" s="44"/>
      <c r="AP3" s="45" t="s">
        <v>14</v>
      </c>
      <c r="AQ3" s="45"/>
      <c r="AR3" s="45"/>
      <c r="AS3" s="45"/>
      <c r="AT3" s="45"/>
      <c r="AU3" s="45"/>
      <c r="AV3" s="45"/>
      <c r="AW3" s="44" t="s">
        <v>11</v>
      </c>
      <c r="AX3" s="44"/>
      <c r="AY3" s="44"/>
      <c r="AZ3" s="44"/>
      <c r="BA3" s="44"/>
      <c r="BB3" s="44"/>
      <c r="BC3" s="45" t="s">
        <v>14</v>
      </c>
      <c r="BD3" s="45"/>
      <c r="BE3" s="45"/>
      <c r="BF3" s="45"/>
      <c r="BG3" s="45"/>
      <c r="BH3" s="45"/>
      <c r="BI3" s="45"/>
      <c r="BJ3" s="44" t="s">
        <v>11</v>
      </c>
      <c r="BK3" s="44"/>
      <c r="BL3" s="44"/>
      <c r="BM3" s="44"/>
      <c r="BN3" s="44"/>
      <c r="BO3" s="44"/>
    </row>
    <row r="4" spans="1:67" ht="15" customHeight="1" x14ac:dyDescent="0.15">
      <c r="A4" s="56"/>
      <c r="B4" s="56"/>
      <c r="C4" s="52" t="s">
        <v>27</v>
      </c>
      <c r="D4" s="52"/>
      <c r="E4" s="52"/>
      <c r="F4" s="52"/>
      <c r="G4" s="53" t="s">
        <v>26</v>
      </c>
      <c r="H4" s="53"/>
      <c r="I4" s="53"/>
      <c r="J4" s="50" t="s">
        <v>28</v>
      </c>
      <c r="K4" s="50"/>
      <c r="L4" s="50"/>
      <c r="M4" s="50"/>
      <c r="N4" s="51" t="s">
        <v>29</v>
      </c>
      <c r="O4" s="51"/>
      <c r="P4" s="52" t="s">
        <v>27</v>
      </c>
      <c r="Q4" s="52"/>
      <c r="R4" s="52"/>
      <c r="S4" s="52"/>
      <c r="T4" s="53" t="s">
        <v>26</v>
      </c>
      <c r="U4" s="53"/>
      <c r="V4" s="53"/>
      <c r="W4" s="50" t="s">
        <v>28</v>
      </c>
      <c r="X4" s="50"/>
      <c r="Y4" s="50"/>
      <c r="Z4" s="50"/>
      <c r="AA4" s="51" t="s">
        <v>29</v>
      </c>
      <c r="AB4" s="51"/>
      <c r="AC4" s="52" t="s">
        <v>27</v>
      </c>
      <c r="AD4" s="52"/>
      <c r="AE4" s="52"/>
      <c r="AF4" s="52"/>
      <c r="AG4" s="53" t="s">
        <v>26</v>
      </c>
      <c r="AH4" s="53"/>
      <c r="AI4" s="53"/>
      <c r="AJ4" s="50" t="s">
        <v>28</v>
      </c>
      <c r="AK4" s="50"/>
      <c r="AL4" s="50"/>
      <c r="AM4" s="50"/>
      <c r="AN4" s="51" t="s">
        <v>29</v>
      </c>
      <c r="AO4" s="51"/>
      <c r="AP4" s="52" t="s">
        <v>27</v>
      </c>
      <c r="AQ4" s="52"/>
      <c r="AR4" s="52"/>
      <c r="AS4" s="52"/>
      <c r="AT4" s="53" t="s">
        <v>26</v>
      </c>
      <c r="AU4" s="53"/>
      <c r="AV4" s="53"/>
      <c r="AW4" s="50" t="s">
        <v>28</v>
      </c>
      <c r="AX4" s="50"/>
      <c r="AY4" s="50"/>
      <c r="AZ4" s="50"/>
      <c r="BA4" s="51" t="s">
        <v>29</v>
      </c>
      <c r="BB4" s="51"/>
      <c r="BC4" s="52" t="s">
        <v>27</v>
      </c>
      <c r="BD4" s="52"/>
      <c r="BE4" s="52"/>
      <c r="BF4" s="52"/>
      <c r="BG4" s="53" t="s">
        <v>26</v>
      </c>
      <c r="BH4" s="53"/>
      <c r="BI4" s="53"/>
      <c r="BJ4" s="50" t="s">
        <v>28</v>
      </c>
      <c r="BK4" s="50"/>
      <c r="BL4" s="50"/>
      <c r="BM4" s="50"/>
      <c r="BN4" s="51" t="s">
        <v>29</v>
      </c>
      <c r="BO4" s="51"/>
    </row>
    <row r="5" spans="1:67" ht="15" customHeight="1" x14ac:dyDescent="0.15">
      <c r="A5" s="56"/>
      <c r="B5" s="56"/>
      <c r="C5" s="20" t="s">
        <v>30</v>
      </c>
      <c r="D5" s="20" t="s">
        <v>31</v>
      </c>
      <c r="E5" s="20" t="s">
        <v>32</v>
      </c>
      <c r="F5" s="20" t="s">
        <v>33</v>
      </c>
      <c r="G5" s="21" t="s">
        <v>34</v>
      </c>
      <c r="H5" s="21" t="s">
        <v>35</v>
      </c>
      <c r="I5" s="21" t="s">
        <v>32</v>
      </c>
      <c r="J5" s="22" t="s">
        <v>34</v>
      </c>
      <c r="K5" s="22" t="s">
        <v>35</v>
      </c>
      <c r="L5" s="22" t="s">
        <v>32</v>
      </c>
      <c r="M5" s="22" t="s">
        <v>33</v>
      </c>
      <c r="N5" s="23" t="s">
        <v>36</v>
      </c>
      <c r="O5" s="23" t="s">
        <v>37</v>
      </c>
      <c r="P5" s="20" t="s">
        <v>30</v>
      </c>
      <c r="Q5" s="20" t="s">
        <v>31</v>
      </c>
      <c r="R5" s="20" t="s">
        <v>32</v>
      </c>
      <c r="S5" s="20" t="s">
        <v>33</v>
      </c>
      <c r="T5" s="21" t="s">
        <v>34</v>
      </c>
      <c r="U5" s="21" t="s">
        <v>35</v>
      </c>
      <c r="V5" s="21" t="s">
        <v>32</v>
      </c>
      <c r="W5" s="22" t="s">
        <v>34</v>
      </c>
      <c r="X5" s="22" t="s">
        <v>35</v>
      </c>
      <c r="Y5" s="22" t="s">
        <v>32</v>
      </c>
      <c r="Z5" s="22" t="s">
        <v>33</v>
      </c>
      <c r="AA5" s="23" t="s">
        <v>36</v>
      </c>
      <c r="AB5" s="23" t="s">
        <v>37</v>
      </c>
      <c r="AC5" s="20" t="s">
        <v>30</v>
      </c>
      <c r="AD5" s="20" t="s">
        <v>31</v>
      </c>
      <c r="AE5" s="20" t="s">
        <v>32</v>
      </c>
      <c r="AF5" s="20" t="s">
        <v>33</v>
      </c>
      <c r="AG5" s="21" t="s">
        <v>34</v>
      </c>
      <c r="AH5" s="21" t="s">
        <v>35</v>
      </c>
      <c r="AI5" s="21" t="s">
        <v>32</v>
      </c>
      <c r="AJ5" s="22" t="s">
        <v>34</v>
      </c>
      <c r="AK5" s="22" t="s">
        <v>35</v>
      </c>
      <c r="AL5" s="22" t="s">
        <v>32</v>
      </c>
      <c r="AM5" s="22" t="s">
        <v>33</v>
      </c>
      <c r="AN5" s="23" t="s">
        <v>36</v>
      </c>
      <c r="AO5" s="23" t="s">
        <v>37</v>
      </c>
      <c r="AP5" s="20" t="s">
        <v>30</v>
      </c>
      <c r="AQ5" s="20" t="s">
        <v>31</v>
      </c>
      <c r="AR5" s="20" t="s">
        <v>32</v>
      </c>
      <c r="AS5" s="20" t="s">
        <v>33</v>
      </c>
      <c r="AT5" s="21" t="s">
        <v>34</v>
      </c>
      <c r="AU5" s="21" t="s">
        <v>35</v>
      </c>
      <c r="AV5" s="21" t="s">
        <v>32</v>
      </c>
      <c r="AW5" s="22" t="s">
        <v>34</v>
      </c>
      <c r="AX5" s="22" t="s">
        <v>35</v>
      </c>
      <c r="AY5" s="22" t="s">
        <v>32</v>
      </c>
      <c r="AZ5" s="22" t="s">
        <v>33</v>
      </c>
      <c r="BA5" s="23" t="s">
        <v>36</v>
      </c>
      <c r="BB5" s="23" t="s">
        <v>37</v>
      </c>
      <c r="BC5" s="20" t="s">
        <v>30</v>
      </c>
      <c r="BD5" s="20" t="s">
        <v>31</v>
      </c>
      <c r="BE5" s="20" t="s">
        <v>32</v>
      </c>
      <c r="BF5" s="20" t="s">
        <v>33</v>
      </c>
      <c r="BG5" s="21" t="s">
        <v>34</v>
      </c>
      <c r="BH5" s="21" t="s">
        <v>35</v>
      </c>
      <c r="BI5" s="21" t="s">
        <v>32</v>
      </c>
      <c r="BJ5" s="22" t="s">
        <v>34</v>
      </c>
      <c r="BK5" s="22" t="s">
        <v>35</v>
      </c>
      <c r="BL5" s="22" t="s">
        <v>32</v>
      </c>
      <c r="BM5" s="22" t="s">
        <v>33</v>
      </c>
      <c r="BN5" s="23" t="s">
        <v>36</v>
      </c>
      <c r="BO5" s="23" t="s">
        <v>37</v>
      </c>
    </row>
    <row r="6" spans="1:67" ht="38.25" customHeight="1" x14ac:dyDescent="0.15">
      <c r="A6" s="5">
        <v>1</v>
      </c>
      <c r="B6" s="8" t="s">
        <v>0</v>
      </c>
      <c r="C6" s="26"/>
      <c r="D6" s="26"/>
      <c r="E6" s="26"/>
      <c r="F6" s="26"/>
      <c r="G6" s="42" t="s">
        <v>42</v>
      </c>
      <c r="H6" s="42" t="s">
        <v>44</v>
      </c>
      <c r="I6" s="27"/>
      <c r="J6" s="25"/>
      <c r="K6" s="42" t="s">
        <v>47</v>
      </c>
      <c r="L6" s="26"/>
      <c r="M6" s="25"/>
      <c r="N6" s="26"/>
      <c r="O6" s="42" t="s">
        <v>57</v>
      </c>
      <c r="P6" s="43" t="s">
        <v>71</v>
      </c>
      <c r="Q6" s="42" t="s">
        <v>63</v>
      </c>
      <c r="R6" s="42" t="s">
        <v>123</v>
      </c>
      <c r="S6" s="40" t="s">
        <v>62</v>
      </c>
      <c r="T6" s="19"/>
      <c r="U6" s="34"/>
      <c r="V6" s="28"/>
      <c r="W6" s="28"/>
      <c r="X6" s="55" t="s">
        <v>67</v>
      </c>
      <c r="Y6" s="42" t="s">
        <v>68</v>
      </c>
      <c r="Z6" s="42" t="s">
        <v>124</v>
      </c>
      <c r="AA6" s="26"/>
      <c r="AB6" s="26"/>
      <c r="AC6" s="42" t="s">
        <v>62</v>
      </c>
      <c r="AD6" s="42" t="s">
        <v>125</v>
      </c>
      <c r="AE6" s="43" t="s">
        <v>76</v>
      </c>
      <c r="AF6" s="42" t="s">
        <v>63</v>
      </c>
      <c r="AG6" s="42" t="s">
        <v>77</v>
      </c>
      <c r="AH6" s="42" t="s">
        <v>78</v>
      </c>
      <c r="AI6" s="29"/>
      <c r="AJ6" s="25"/>
      <c r="AK6" s="42" t="s">
        <v>79</v>
      </c>
      <c r="AL6" s="41" t="s">
        <v>80</v>
      </c>
      <c r="AM6" s="24"/>
      <c r="AN6" s="42" t="s">
        <v>81</v>
      </c>
      <c r="AO6" s="26" t="s">
        <v>82</v>
      </c>
      <c r="AP6" s="26"/>
      <c r="AQ6" s="29"/>
      <c r="AR6" s="26"/>
      <c r="AS6" s="25"/>
      <c r="AT6" s="19"/>
      <c r="AU6" s="19"/>
      <c r="AV6" s="19" t="s">
        <v>95</v>
      </c>
      <c r="AW6" s="42" t="s">
        <v>89</v>
      </c>
      <c r="AX6" s="26"/>
      <c r="AY6" s="42" t="s">
        <v>126</v>
      </c>
      <c r="AZ6" s="26"/>
      <c r="BA6" s="26"/>
      <c r="BB6" s="26"/>
      <c r="BC6" s="30"/>
      <c r="BD6" s="31"/>
      <c r="BE6" s="31"/>
      <c r="BF6" s="32"/>
      <c r="BG6" s="26"/>
      <c r="BH6" s="28"/>
      <c r="BI6" s="28"/>
      <c r="BJ6" s="30"/>
      <c r="BK6" s="32"/>
      <c r="BL6" s="27"/>
      <c r="BM6" s="29"/>
      <c r="BN6" s="30"/>
      <c r="BO6" s="32"/>
    </row>
    <row r="7" spans="1:67" ht="38.25" customHeight="1" x14ac:dyDescent="0.15">
      <c r="A7" s="6">
        <v>2</v>
      </c>
      <c r="B7" s="8" t="s">
        <v>6</v>
      </c>
      <c r="C7" s="41" t="s">
        <v>40</v>
      </c>
      <c r="D7" s="41"/>
      <c r="E7" s="41" t="s">
        <v>41</v>
      </c>
      <c r="F7" s="41" t="s">
        <v>145</v>
      </c>
      <c r="G7" s="43"/>
      <c r="H7" s="43"/>
      <c r="I7" s="40" t="s">
        <v>61</v>
      </c>
      <c r="J7" s="25"/>
      <c r="K7" s="42"/>
      <c r="L7" s="19"/>
      <c r="M7" s="25"/>
      <c r="N7" s="41" t="s">
        <v>58</v>
      </c>
      <c r="O7" s="42"/>
      <c r="P7" s="40"/>
      <c r="Q7" s="43"/>
      <c r="R7" s="43"/>
      <c r="S7" s="40"/>
      <c r="T7" s="34"/>
      <c r="U7" s="40" t="s">
        <v>140</v>
      </c>
      <c r="V7" s="42" t="s">
        <v>53</v>
      </c>
      <c r="W7" s="27"/>
      <c r="X7" s="48"/>
      <c r="Y7" s="42"/>
      <c r="Z7" s="42"/>
      <c r="AA7" s="41" t="s">
        <v>74</v>
      </c>
      <c r="AB7" s="41" t="s">
        <v>70</v>
      </c>
      <c r="AC7" s="43"/>
      <c r="AD7" s="43"/>
      <c r="AE7" s="40"/>
      <c r="AF7" s="43"/>
      <c r="AG7" s="42"/>
      <c r="AH7" s="42"/>
      <c r="AI7" s="33"/>
      <c r="AJ7" s="41" t="s">
        <v>132</v>
      </c>
      <c r="AK7" s="42"/>
      <c r="AL7" s="42"/>
      <c r="AM7" s="41" t="s">
        <v>133</v>
      </c>
      <c r="AN7" s="42"/>
      <c r="AO7" s="41" t="s">
        <v>58</v>
      </c>
      <c r="AP7" s="41" t="s">
        <v>88</v>
      </c>
      <c r="AQ7" s="41" t="s">
        <v>65</v>
      </c>
      <c r="AR7" s="41" t="s">
        <v>128</v>
      </c>
      <c r="AS7" s="41" t="s">
        <v>143</v>
      </c>
      <c r="AT7" s="40" t="s">
        <v>54</v>
      </c>
      <c r="AU7" s="40"/>
      <c r="AV7" s="40" t="s">
        <v>96</v>
      </c>
      <c r="AW7" s="42"/>
      <c r="AX7" s="41" t="s">
        <v>121</v>
      </c>
      <c r="AY7" s="42"/>
      <c r="AZ7" s="19"/>
      <c r="BA7" s="41" t="s">
        <v>137</v>
      </c>
      <c r="BB7" s="41" t="s">
        <v>75</v>
      </c>
      <c r="BC7" s="30"/>
      <c r="BD7" s="31"/>
      <c r="BE7" s="31"/>
      <c r="BF7" s="32"/>
      <c r="BG7" s="40" t="s">
        <v>93</v>
      </c>
      <c r="BH7" s="34"/>
      <c r="BI7" s="34"/>
      <c r="BJ7" s="30"/>
      <c r="BK7" s="31"/>
      <c r="BL7" s="40" t="s">
        <v>98</v>
      </c>
      <c r="BM7" s="33"/>
      <c r="BN7" s="30"/>
      <c r="BO7" s="32"/>
    </row>
    <row r="8" spans="1:67" ht="38.25" customHeight="1" x14ac:dyDescent="0.15">
      <c r="A8" s="6">
        <v>3</v>
      </c>
      <c r="B8" s="8" t="s">
        <v>9</v>
      </c>
      <c r="C8" s="42"/>
      <c r="D8" s="42"/>
      <c r="E8" s="42"/>
      <c r="F8" s="42"/>
      <c r="G8" s="41" t="s">
        <v>43</v>
      </c>
      <c r="H8" s="41" t="s">
        <v>45</v>
      </c>
      <c r="I8" s="40"/>
      <c r="J8" s="25"/>
      <c r="K8" s="42"/>
      <c r="L8" s="19"/>
      <c r="M8" s="25"/>
      <c r="N8" s="42"/>
      <c r="O8" s="42"/>
      <c r="P8" s="41" t="s">
        <v>63</v>
      </c>
      <c r="Q8" s="40" t="s">
        <v>71</v>
      </c>
      <c r="R8" s="41" t="s">
        <v>62</v>
      </c>
      <c r="S8" s="40" t="s">
        <v>39</v>
      </c>
      <c r="T8" s="40" t="s">
        <v>139</v>
      </c>
      <c r="U8" s="40"/>
      <c r="V8" s="42"/>
      <c r="W8" s="27"/>
      <c r="X8" s="48"/>
      <c r="Y8" s="42"/>
      <c r="Z8" s="42"/>
      <c r="AA8" s="42"/>
      <c r="AB8" s="42"/>
      <c r="AC8" s="41" t="s">
        <v>125</v>
      </c>
      <c r="AD8" s="41" t="s">
        <v>62</v>
      </c>
      <c r="AE8" s="41" t="s">
        <v>63</v>
      </c>
      <c r="AF8" s="40" t="s">
        <v>76</v>
      </c>
      <c r="AG8" s="43"/>
      <c r="AH8" s="43"/>
      <c r="AI8" s="19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0"/>
      <c r="AU8" s="40"/>
      <c r="AV8" s="40"/>
      <c r="AW8" s="42"/>
      <c r="AX8" s="42"/>
      <c r="AY8" s="42"/>
      <c r="AZ8" s="19"/>
      <c r="BA8" s="42"/>
      <c r="BB8" s="42"/>
      <c r="BC8" s="30"/>
      <c r="BD8" s="31"/>
      <c r="BE8" s="31"/>
      <c r="BF8" s="32"/>
      <c r="BG8" s="40"/>
      <c r="BH8" s="34"/>
      <c r="BI8" s="34"/>
      <c r="BJ8" s="30"/>
      <c r="BK8" s="31"/>
      <c r="BL8" s="40"/>
      <c r="BM8" s="33"/>
      <c r="BN8" s="30"/>
      <c r="BO8" s="32"/>
    </row>
    <row r="9" spans="1:67" ht="38.25" customHeight="1" x14ac:dyDescent="0.15">
      <c r="A9" s="6">
        <v>4</v>
      </c>
      <c r="B9" s="8" t="s">
        <v>20</v>
      </c>
      <c r="C9" s="43"/>
      <c r="D9" s="43"/>
      <c r="E9" s="43"/>
      <c r="F9" s="43"/>
      <c r="G9" s="43"/>
      <c r="H9" s="43"/>
      <c r="I9" s="40"/>
      <c r="J9" s="25"/>
      <c r="K9" s="43"/>
      <c r="L9" s="19"/>
      <c r="M9" s="25"/>
      <c r="N9" s="43"/>
      <c r="O9" s="43"/>
      <c r="P9" s="43"/>
      <c r="Q9" s="40"/>
      <c r="R9" s="43"/>
      <c r="S9" s="40"/>
      <c r="T9" s="40"/>
      <c r="U9" s="40"/>
      <c r="V9" s="43"/>
      <c r="W9" s="19" t="s">
        <v>66</v>
      </c>
      <c r="X9" s="49"/>
      <c r="Y9" s="43"/>
      <c r="Z9" s="43"/>
      <c r="AA9" s="43"/>
      <c r="AB9" s="43"/>
      <c r="AC9" s="43"/>
      <c r="AD9" s="43"/>
      <c r="AE9" s="43"/>
      <c r="AF9" s="40"/>
      <c r="AG9" s="19"/>
      <c r="AH9" s="19"/>
      <c r="AI9" s="19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0"/>
      <c r="AU9" s="40"/>
      <c r="AV9" s="40"/>
      <c r="AW9" s="43"/>
      <c r="AX9" s="43"/>
      <c r="AY9" s="43"/>
      <c r="AZ9" s="19"/>
      <c r="BA9" s="43"/>
      <c r="BB9" s="43"/>
      <c r="BC9" s="30"/>
      <c r="BD9" s="31"/>
      <c r="BE9" s="31"/>
      <c r="BF9" s="32"/>
      <c r="BG9" s="40"/>
      <c r="BH9" s="34"/>
      <c r="BI9" s="34"/>
      <c r="BJ9" s="30"/>
      <c r="BK9" s="31"/>
      <c r="BL9" s="40"/>
      <c r="BM9" s="33"/>
      <c r="BN9" s="30"/>
      <c r="BO9" s="32"/>
    </row>
    <row r="10" spans="1:67" ht="38.25" customHeight="1" x14ac:dyDescent="0.15">
      <c r="A10" s="6">
        <v>5</v>
      </c>
      <c r="B10" s="8" t="s">
        <v>16</v>
      </c>
      <c r="C10" s="19"/>
      <c r="D10" s="19"/>
      <c r="E10" s="19"/>
      <c r="F10" s="19"/>
      <c r="G10" s="19"/>
      <c r="H10" s="19"/>
      <c r="I10" s="26"/>
      <c r="J10" s="25"/>
      <c r="K10" s="19"/>
      <c r="L10" s="19"/>
      <c r="M10" s="25"/>
      <c r="N10" s="19"/>
      <c r="O10" s="19"/>
      <c r="P10" s="19"/>
      <c r="Q10" s="19"/>
      <c r="R10" s="27"/>
      <c r="S10" s="40"/>
      <c r="T10" s="40"/>
      <c r="U10" s="19"/>
      <c r="V10" s="19"/>
      <c r="W10" s="33"/>
      <c r="X10" s="33"/>
      <c r="Y10" s="19"/>
      <c r="Z10" s="19"/>
      <c r="AA10" s="19"/>
      <c r="AB10" s="19"/>
      <c r="AC10" s="19"/>
      <c r="AD10" s="19"/>
      <c r="AE10" s="19"/>
      <c r="AF10" s="19"/>
      <c r="AG10" s="41" t="s">
        <v>78</v>
      </c>
      <c r="AH10" s="41" t="s">
        <v>77</v>
      </c>
      <c r="AI10" s="41" t="s">
        <v>54</v>
      </c>
      <c r="AJ10" s="19"/>
      <c r="AK10" s="19"/>
      <c r="AL10" s="35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30"/>
      <c r="BD10" s="31"/>
      <c r="BE10" s="36"/>
      <c r="BF10" s="32"/>
      <c r="BG10" s="19"/>
      <c r="BH10" s="19"/>
      <c r="BI10" s="19"/>
      <c r="BJ10" s="30"/>
      <c r="BK10" s="31"/>
      <c r="BL10" s="40"/>
      <c r="BM10" s="19"/>
      <c r="BN10" s="30"/>
      <c r="BO10" s="32"/>
    </row>
    <row r="11" spans="1:67" ht="38.25" customHeight="1" x14ac:dyDescent="0.15">
      <c r="A11" s="6">
        <v>6</v>
      </c>
      <c r="B11" s="8" t="s">
        <v>4</v>
      </c>
      <c r="C11" s="41" t="s">
        <v>52</v>
      </c>
      <c r="D11" s="41" t="s">
        <v>39</v>
      </c>
      <c r="E11" s="41" t="s">
        <v>145</v>
      </c>
      <c r="F11" s="41" t="s">
        <v>50</v>
      </c>
      <c r="G11" s="41" t="s">
        <v>53</v>
      </c>
      <c r="H11" s="41" t="s">
        <v>54</v>
      </c>
      <c r="I11" s="19"/>
      <c r="J11" s="25"/>
      <c r="K11" s="41" t="s">
        <v>56</v>
      </c>
      <c r="L11" s="41" t="s">
        <v>57</v>
      </c>
      <c r="M11" s="25"/>
      <c r="N11" s="41" t="s">
        <v>59</v>
      </c>
      <c r="O11" s="41" t="s">
        <v>60</v>
      </c>
      <c r="P11" s="40"/>
      <c r="Q11" s="40" t="s">
        <v>50</v>
      </c>
      <c r="R11" s="19" t="s">
        <v>64</v>
      </c>
      <c r="S11" s="34"/>
      <c r="T11" s="34"/>
      <c r="U11" s="34"/>
      <c r="V11" s="41" t="s">
        <v>146</v>
      </c>
      <c r="W11" s="47" t="s">
        <v>67</v>
      </c>
      <c r="X11" s="27"/>
      <c r="Y11" s="41" t="s">
        <v>138</v>
      </c>
      <c r="Z11" s="41" t="s">
        <v>68</v>
      </c>
      <c r="AA11" s="41" t="s">
        <v>75</v>
      </c>
      <c r="AB11" s="41" t="s">
        <v>69</v>
      </c>
      <c r="AC11" s="41" t="s">
        <v>50</v>
      </c>
      <c r="AD11" s="41" t="s">
        <v>72</v>
      </c>
      <c r="AE11" s="41" t="s">
        <v>39</v>
      </c>
      <c r="AF11" s="27"/>
      <c r="AG11" s="42"/>
      <c r="AH11" s="42"/>
      <c r="AI11" s="42"/>
      <c r="AJ11" s="42" t="s">
        <v>79</v>
      </c>
      <c r="AK11" s="24"/>
      <c r="AL11" s="41" t="s">
        <v>132</v>
      </c>
      <c r="AM11" s="42" t="s">
        <v>134</v>
      </c>
      <c r="AN11" s="41" t="s">
        <v>135</v>
      </c>
      <c r="AO11" s="41" t="s">
        <v>87</v>
      </c>
      <c r="AP11" s="41" t="s">
        <v>65</v>
      </c>
      <c r="AQ11" s="41" t="s">
        <v>88</v>
      </c>
      <c r="AR11" s="41" t="s">
        <v>120</v>
      </c>
      <c r="AS11" s="41" t="s">
        <v>136</v>
      </c>
      <c r="AT11" s="40"/>
      <c r="AU11" s="19" t="s">
        <v>94</v>
      </c>
      <c r="AV11" s="19"/>
      <c r="AW11" s="41" t="s">
        <v>144</v>
      </c>
      <c r="AX11" s="41" t="s">
        <v>89</v>
      </c>
      <c r="AY11" s="47" t="s">
        <v>90</v>
      </c>
      <c r="AZ11" s="41" t="s">
        <v>126</v>
      </c>
      <c r="BA11" s="41" t="s">
        <v>70</v>
      </c>
      <c r="BB11" s="41" t="s">
        <v>137</v>
      </c>
      <c r="BC11" s="27"/>
      <c r="BD11" s="31"/>
      <c r="BE11" s="41" t="s">
        <v>92</v>
      </c>
      <c r="BF11" s="32"/>
      <c r="BG11" s="34"/>
      <c r="BH11" s="40" t="s">
        <v>93</v>
      </c>
      <c r="BI11" s="40" t="s">
        <v>97</v>
      </c>
      <c r="BJ11" s="41" t="s">
        <v>130</v>
      </c>
      <c r="BK11" s="31"/>
      <c r="BL11" s="32"/>
      <c r="BM11" s="41" t="s">
        <v>99</v>
      </c>
      <c r="BN11" s="30"/>
      <c r="BO11" s="32"/>
    </row>
    <row r="12" spans="1:67" ht="38.25" customHeight="1" x14ac:dyDescent="0.15">
      <c r="A12" s="6">
        <v>7</v>
      </c>
      <c r="B12" s="8" t="s">
        <v>5</v>
      </c>
      <c r="C12" s="42"/>
      <c r="D12" s="42"/>
      <c r="E12" s="42"/>
      <c r="F12" s="42"/>
      <c r="G12" s="42"/>
      <c r="H12" s="42"/>
      <c r="I12" s="41" t="s">
        <v>55</v>
      </c>
      <c r="J12" s="25"/>
      <c r="K12" s="42"/>
      <c r="L12" s="42"/>
      <c r="M12" s="25"/>
      <c r="N12" s="43"/>
      <c r="O12" s="43"/>
      <c r="P12" s="40"/>
      <c r="Q12" s="40"/>
      <c r="R12" s="40" t="s">
        <v>65</v>
      </c>
      <c r="S12" s="40" t="s">
        <v>72</v>
      </c>
      <c r="T12" s="40" t="s">
        <v>61</v>
      </c>
      <c r="U12" s="40" t="s">
        <v>122</v>
      </c>
      <c r="V12" s="42"/>
      <c r="W12" s="48"/>
      <c r="X12" s="19"/>
      <c r="Y12" s="42"/>
      <c r="Z12" s="42"/>
      <c r="AA12" s="42"/>
      <c r="AB12" s="42"/>
      <c r="AC12" s="42"/>
      <c r="AD12" s="42"/>
      <c r="AE12" s="42"/>
      <c r="AF12" s="27"/>
      <c r="AG12" s="43"/>
      <c r="AH12" s="43"/>
      <c r="AI12" s="43"/>
      <c r="AJ12" s="42"/>
      <c r="AK12" s="25"/>
      <c r="AL12" s="42"/>
      <c r="AM12" s="42"/>
      <c r="AN12" s="42"/>
      <c r="AO12" s="42"/>
      <c r="AP12" s="42"/>
      <c r="AQ12" s="42"/>
      <c r="AR12" s="42"/>
      <c r="AS12" s="42"/>
      <c r="AT12" s="40"/>
      <c r="AU12" s="40" t="s">
        <v>53</v>
      </c>
      <c r="AV12" s="19"/>
      <c r="AW12" s="42"/>
      <c r="AX12" s="42"/>
      <c r="AY12" s="48"/>
      <c r="AZ12" s="42"/>
      <c r="BA12" s="42"/>
      <c r="BB12" s="42"/>
      <c r="BC12" s="27"/>
      <c r="BD12" s="31"/>
      <c r="BE12" s="42"/>
      <c r="BF12" s="32"/>
      <c r="BG12" s="34"/>
      <c r="BH12" s="40"/>
      <c r="BI12" s="40"/>
      <c r="BJ12" s="42"/>
      <c r="BK12" s="31"/>
      <c r="BL12" s="32"/>
      <c r="BM12" s="42"/>
      <c r="BN12" s="30"/>
      <c r="BO12" s="32"/>
    </row>
    <row r="13" spans="1:67" ht="38.25" customHeight="1" x14ac:dyDescent="0.15">
      <c r="A13" s="6">
        <v>8</v>
      </c>
      <c r="B13" s="8" t="s">
        <v>7</v>
      </c>
      <c r="C13" s="43"/>
      <c r="D13" s="43"/>
      <c r="E13" s="43"/>
      <c r="F13" s="43"/>
      <c r="G13" s="43"/>
      <c r="H13" s="43"/>
      <c r="I13" s="43"/>
      <c r="J13" s="25"/>
      <c r="K13" s="42"/>
      <c r="L13" s="42"/>
      <c r="M13" s="25"/>
      <c r="N13" s="41" t="s">
        <v>60</v>
      </c>
      <c r="O13" s="41"/>
      <c r="P13" s="19"/>
      <c r="Q13" s="40"/>
      <c r="R13" s="40"/>
      <c r="S13" s="40"/>
      <c r="T13" s="40"/>
      <c r="U13" s="40"/>
      <c r="V13" s="43"/>
      <c r="W13" s="48"/>
      <c r="X13" s="19"/>
      <c r="Y13" s="42"/>
      <c r="Z13" s="42"/>
      <c r="AA13" s="43"/>
      <c r="AB13" s="43"/>
      <c r="AC13" s="43"/>
      <c r="AD13" s="43"/>
      <c r="AE13" s="43"/>
      <c r="AF13" s="41"/>
      <c r="AG13" s="19" t="s">
        <v>83</v>
      </c>
      <c r="AH13" s="34"/>
      <c r="AI13" s="41" t="s">
        <v>84</v>
      </c>
      <c r="AJ13" s="42"/>
      <c r="AK13" s="25"/>
      <c r="AL13" s="43"/>
      <c r="AM13" s="42"/>
      <c r="AN13" s="43"/>
      <c r="AO13" s="43"/>
      <c r="AP13" s="43"/>
      <c r="AQ13" s="43"/>
      <c r="AR13" s="43"/>
      <c r="AS13" s="43"/>
      <c r="AT13" s="40"/>
      <c r="AU13" s="40"/>
      <c r="AV13" s="19"/>
      <c r="AW13" s="42"/>
      <c r="AX13" s="42"/>
      <c r="AY13" s="48"/>
      <c r="AZ13" s="42"/>
      <c r="BA13" s="43"/>
      <c r="BB13" s="43"/>
      <c r="BC13" s="27"/>
      <c r="BD13" s="31"/>
      <c r="BE13" s="43"/>
      <c r="BF13" s="32"/>
      <c r="BG13" s="34"/>
      <c r="BH13" s="40"/>
      <c r="BI13" s="40"/>
      <c r="BJ13" s="42"/>
      <c r="BK13" s="31"/>
      <c r="BL13" s="32"/>
      <c r="BM13" s="42"/>
      <c r="BN13" s="30"/>
      <c r="BO13" s="32"/>
    </row>
    <row r="14" spans="1:67" ht="38.25" customHeight="1" x14ac:dyDescent="0.15">
      <c r="A14" s="6">
        <v>9</v>
      </c>
      <c r="B14" s="8" t="s">
        <v>3</v>
      </c>
      <c r="C14" s="19" t="s">
        <v>48</v>
      </c>
      <c r="D14" s="19" t="s">
        <v>49</v>
      </c>
      <c r="E14" s="19"/>
      <c r="F14" s="19" t="s">
        <v>51</v>
      </c>
      <c r="G14" s="19"/>
      <c r="H14" s="19"/>
      <c r="I14" s="41" t="s">
        <v>46</v>
      </c>
      <c r="J14" s="25"/>
      <c r="K14" s="43"/>
      <c r="L14" s="43"/>
      <c r="M14" s="25"/>
      <c r="N14" s="43"/>
      <c r="O14" s="43"/>
      <c r="P14" s="19"/>
      <c r="Q14" s="34"/>
      <c r="R14" s="40"/>
      <c r="S14" s="40"/>
      <c r="T14" s="40"/>
      <c r="U14" s="40"/>
      <c r="V14" s="19"/>
      <c r="W14" s="49"/>
      <c r="X14" s="19"/>
      <c r="Y14" s="43"/>
      <c r="Z14" s="43"/>
      <c r="AA14" s="19"/>
      <c r="AB14" s="19"/>
      <c r="AC14" s="19"/>
      <c r="AD14" s="19"/>
      <c r="AE14" s="19"/>
      <c r="AF14" s="43"/>
      <c r="AG14" s="19"/>
      <c r="AH14" s="34"/>
      <c r="AI14" s="42"/>
      <c r="AJ14" s="43"/>
      <c r="AK14" s="26"/>
      <c r="AL14" s="19" t="s">
        <v>86</v>
      </c>
      <c r="AM14" s="43"/>
      <c r="AN14" s="19"/>
      <c r="AO14" s="19"/>
      <c r="AP14" s="19"/>
      <c r="AQ14" s="19"/>
      <c r="AR14" s="19"/>
      <c r="AS14" s="41" t="s">
        <v>125</v>
      </c>
      <c r="AT14" s="19"/>
      <c r="AU14" s="40"/>
      <c r="AV14" s="19"/>
      <c r="AW14" s="43"/>
      <c r="AX14" s="43"/>
      <c r="AY14" s="49"/>
      <c r="AZ14" s="43"/>
      <c r="BA14" s="19" t="s">
        <v>91</v>
      </c>
      <c r="BB14" s="19"/>
      <c r="BC14" s="27"/>
      <c r="BD14" s="31"/>
      <c r="BE14" s="37"/>
      <c r="BF14" s="32"/>
      <c r="BG14" s="19"/>
      <c r="BH14" s="19"/>
      <c r="BI14" s="19"/>
      <c r="BJ14" s="43"/>
      <c r="BK14" s="31"/>
      <c r="BL14" s="32"/>
      <c r="BM14" s="43"/>
      <c r="BN14" s="30"/>
      <c r="BO14" s="32"/>
    </row>
    <row r="15" spans="1:67" ht="38.25" customHeight="1" x14ac:dyDescent="0.15">
      <c r="A15" s="6">
        <v>10</v>
      </c>
      <c r="B15" s="8" t="s">
        <v>18</v>
      </c>
      <c r="C15" s="19"/>
      <c r="D15" s="19"/>
      <c r="E15" s="19"/>
      <c r="F15" s="19"/>
      <c r="G15" s="19"/>
      <c r="H15" s="19"/>
      <c r="I15" s="43"/>
      <c r="J15" s="26"/>
      <c r="K15" s="19" t="s">
        <v>73</v>
      </c>
      <c r="L15" s="19"/>
      <c r="M15" s="26"/>
      <c r="N15" s="19"/>
      <c r="O15" s="19"/>
      <c r="P15" s="19"/>
      <c r="Q15" s="34"/>
      <c r="R15" s="34"/>
      <c r="S15" s="19"/>
      <c r="T15" s="19"/>
      <c r="U15" s="19"/>
      <c r="V15" s="19"/>
      <c r="W15" s="19"/>
      <c r="X15" s="33"/>
      <c r="Y15" s="33"/>
      <c r="Z15" s="19" t="s">
        <v>85</v>
      </c>
      <c r="AA15" s="19"/>
      <c r="AB15" s="19"/>
      <c r="AC15" s="19"/>
      <c r="AD15" s="19"/>
      <c r="AE15" s="19"/>
      <c r="AF15" s="19"/>
      <c r="AG15" s="19"/>
      <c r="AH15" s="34"/>
      <c r="AI15" s="43"/>
      <c r="AJ15" s="33"/>
      <c r="AK15" s="34"/>
      <c r="AL15" s="19"/>
      <c r="AM15" s="19"/>
      <c r="AN15" s="19"/>
      <c r="AO15" s="19"/>
      <c r="AP15" s="19"/>
      <c r="AQ15" s="19"/>
      <c r="AR15" s="19"/>
      <c r="AS15" s="43"/>
      <c r="AT15" s="19"/>
      <c r="AU15" s="19"/>
      <c r="AV15" s="19"/>
      <c r="AW15" s="19"/>
      <c r="AX15" s="4"/>
      <c r="AY15" s="19"/>
      <c r="AZ15" s="19"/>
      <c r="BA15" s="19"/>
      <c r="BB15" s="19"/>
      <c r="BC15" s="38"/>
      <c r="BD15" s="36"/>
      <c r="BE15" s="36"/>
      <c r="BF15" s="39"/>
      <c r="BG15" s="19"/>
      <c r="BH15" s="19"/>
      <c r="BI15" s="19"/>
      <c r="BJ15" s="38"/>
      <c r="BK15" s="36"/>
      <c r="BL15" s="39"/>
      <c r="BM15" s="19"/>
      <c r="BN15" s="38"/>
      <c r="BO15" s="39"/>
    </row>
    <row r="16" spans="1:67" ht="15" customHeight="1" x14ac:dyDescent="0.15">
      <c r="A16" s="57"/>
      <c r="B16" s="58"/>
      <c r="C16" s="7">
        <f>COUNTA(C6:C15)</f>
        <v>3</v>
      </c>
      <c r="D16" s="7">
        <f t="shared" ref="D16:BO16" si="0">COUNTA(D6:D15)</f>
        <v>2</v>
      </c>
      <c r="E16" s="7">
        <f t="shared" si="0"/>
        <v>2</v>
      </c>
      <c r="F16" s="7">
        <f t="shared" si="0"/>
        <v>3</v>
      </c>
      <c r="G16" s="7">
        <f t="shared" si="0"/>
        <v>3</v>
      </c>
      <c r="H16" s="7">
        <f t="shared" si="0"/>
        <v>3</v>
      </c>
      <c r="I16" s="7">
        <f>COUNTA(I7:I15)</f>
        <v>3</v>
      </c>
      <c r="J16" s="7">
        <f t="shared" si="0"/>
        <v>0</v>
      </c>
      <c r="K16" s="7">
        <f>COUNTA(K6:K15)</f>
        <v>3</v>
      </c>
      <c r="L16" s="7">
        <f t="shared" si="0"/>
        <v>1</v>
      </c>
      <c r="M16" s="7">
        <f t="shared" si="0"/>
        <v>0</v>
      </c>
      <c r="N16" s="7">
        <f t="shared" si="0"/>
        <v>3</v>
      </c>
      <c r="O16" s="7">
        <f t="shared" si="0"/>
        <v>2</v>
      </c>
      <c r="P16" s="7">
        <f>COUNTA(P8:P15)</f>
        <v>1</v>
      </c>
      <c r="Q16" s="7">
        <f>COUNTA(Q6:Q15)</f>
        <v>3</v>
      </c>
      <c r="R16" s="7">
        <f>COUNTA(R6:R14)</f>
        <v>4</v>
      </c>
      <c r="S16" s="7">
        <f>COUNTA(S6:S15)</f>
        <v>3</v>
      </c>
      <c r="T16" s="7">
        <f t="shared" si="0"/>
        <v>2</v>
      </c>
      <c r="U16" s="7">
        <f>COUNTA(U6:U15)</f>
        <v>2</v>
      </c>
      <c r="V16" s="7">
        <f>COUNTA(V6:V15)</f>
        <v>2</v>
      </c>
      <c r="W16" s="7">
        <f>COUNTA(W6:W15)</f>
        <v>2</v>
      </c>
      <c r="X16" s="7">
        <f t="shared" si="0"/>
        <v>1</v>
      </c>
      <c r="Y16" s="7">
        <f>COUNTA(Y6:Y15)</f>
        <v>2</v>
      </c>
      <c r="Z16" s="7">
        <f t="shared" si="0"/>
        <v>3</v>
      </c>
      <c r="AA16" s="7">
        <f t="shared" si="0"/>
        <v>2</v>
      </c>
      <c r="AB16" s="7">
        <f t="shared" si="0"/>
        <v>2</v>
      </c>
      <c r="AC16" s="7">
        <f>COUNTA(AC6:AC15)</f>
        <v>3</v>
      </c>
      <c r="AD16" s="7">
        <f>COUNTA(AD8:AD15)</f>
        <v>2</v>
      </c>
      <c r="AE16" s="7">
        <f>COUNTA(AE6:AE15)</f>
        <v>3</v>
      </c>
      <c r="AF16" s="7">
        <f t="shared" si="0"/>
        <v>2</v>
      </c>
      <c r="AG16" s="7">
        <f t="shared" si="0"/>
        <v>3</v>
      </c>
      <c r="AH16" s="7">
        <f>COUNTA(AH6:AH15)</f>
        <v>2</v>
      </c>
      <c r="AI16" s="7">
        <f t="shared" si="0"/>
        <v>2</v>
      </c>
      <c r="AJ16" s="7">
        <f t="shared" si="0"/>
        <v>2</v>
      </c>
      <c r="AK16" s="7">
        <f>COUNTA(AK6:AK15)</f>
        <v>1</v>
      </c>
      <c r="AL16" s="7">
        <f>COUNTA(AL6:AL15)</f>
        <v>3</v>
      </c>
      <c r="AM16" s="7">
        <f t="shared" si="0"/>
        <v>2</v>
      </c>
      <c r="AN16" s="7">
        <f t="shared" si="0"/>
        <v>2</v>
      </c>
      <c r="AO16" s="7">
        <f t="shared" si="0"/>
        <v>3</v>
      </c>
      <c r="AP16" s="7">
        <f t="shared" si="0"/>
        <v>2</v>
      </c>
      <c r="AQ16" s="7">
        <f t="shared" si="0"/>
        <v>2</v>
      </c>
      <c r="AR16" s="7">
        <f t="shared" si="0"/>
        <v>2</v>
      </c>
      <c r="AS16" s="7">
        <f>COUNTA(AS6:AS15)</f>
        <v>3</v>
      </c>
      <c r="AT16" s="7">
        <f t="shared" si="0"/>
        <v>1</v>
      </c>
      <c r="AU16" s="7">
        <f t="shared" si="0"/>
        <v>2</v>
      </c>
      <c r="AV16" s="7">
        <f>COUNTA(AV6:AV15)</f>
        <v>2</v>
      </c>
      <c r="AW16" s="7">
        <f t="shared" si="0"/>
        <v>2</v>
      </c>
      <c r="AX16" s="7">
        <f>COUNTA(AX6:AX15)</f>
        <v>2</v>
      </c>
      <c r="AY16" s="7">
        <f t="shared" si="0"/>
        <v>2</v>
      </c>
      <c r="AZ16" s="7">
        <f t="shared" si="0"/>
        <v>1</v>
      </c>
      <c r="BA16" s="7">
        <f t="shared" si="0"/>
        <v>3</v>
      </c>
      <c r="BB16" s="7">
        <f t="shared" si="0"/>
        <v>2</v>
      </c>
      <c r="BC16" s="7">
        <f t="shared" si="0"/>
        <v>0</v>
      </c>
      <c r="BD16" s="7">
        <f t="shared" si="0"/>
        <v>0</v>
      </c>
      <c r="BE16" s="7">
        <f t="shared" si="0"/>
        <v>1</v>
      </c>
      <c r="BF16" s="7">
        <f t="shared" si="0"/>
        <v>0</v>
      </c>
      <c r="BG16" s="7">
        <f t="shared" si="0"/>
        <v>1</v>
      </c>
      <c r="BH16" s="7">
        <f t="shared" si="0"/>
        <v>1</v>
      </c>
      <c r="BI16" s="7">
        <f t="shared" si="0"/>
        <v>1</v>
      </c>
      <c r="BJ16" s="7">
        <f t="shared" si="0"/>
        <v>1</v>
      </c>
      <c r="BK16" s="7">
        <f t="shared" si="0"/>
        <v>0</v>
      </c>
      <c r="BL16" s="7">
        <f>COUNTA(BL7:BL15)</f>
        <v>1</v>
      </c>
      <c r="BM16" s="7">
        <f>COUNTA(BM10:BM15)</f>
        <v>1</v>
      </c>
      <c r="BN16" s="7">
        <f t="shared" si="0"/>
        <v>0</v>
      </c>
      <c r="BO16" s="7">
        <f t="shared" si="0"/>
        <v>0</v>
      </c>
    </row>
    <row r="17" spans="1:67" ht="15" customHeight="1" x14ac:dyDescent="0.15">
      <c r="A17" s="59"/>
      <c r="B17" s="60"/>
      <c r="C17" s="4">
        <f t="shared" ref="C17" si="1">SUM(C16,P16,AC16,AP16,BC16)</f>
        <v>9</v>
      </c>
      <c r="D17" s="4">
        <f t="shared" ref="D17" si="2">SUM(D16,Q16,AD16,AQ16,BD16)</f>
        <v>9</v>
      </c>
      <c r="E17" s="4">
        <f t="shared" ref="E17" si="3">SUM(E16,R16,AE16,AR16,BE16)</f>
        <v>12</v>
      </c>
      <c r="F17" s="4">
        <f t="shared" ref="F17" si="4">SUM(F16,S16,AF16,AS16,BF16)</f>
        <v>11</v>
      </c>
      <c r="G17" s="4">
        <f t="shared" ref="G17" si="5">SUM(G16,T16,AG16,AT16,BG16)</f>
        <v>10</v>
      </c>
      <c r="H17" s="4">
        <f t="shared" ref="H17" si="6">SUM(H16,U16,AH16,AU16,BH16)</f>
        <v>10</v>
      </c>
      <c r="I17" s="4">
        <f t="shared" ref="I17" si="7">SUM(I16,V16,AI16,AV16,BI16)</f>
        <v>10</v>
      </c>
      <c r="J17" s="4">
        <f t="shared" ref="J17" si="8">SUM(J16,W16,AJ16,AW16,BJ16)</f>
        <v>7</v>
      </c>
      <c r="K17" s="4">
        <f t="shared" ref="K17" si="9">SUM(K16,X16,AK16,AX16,BK16)</f>
        <v>7</v>
      </c>
      <c r="L17" s="4">
        <f t="shared" ref="L17" si="10">SUM(L16,Y16,AL16,AY16,BL16)</f>
        <v>9</v>
      </c>
      <c r="M17" s="4">
        <f t="shared" ref="M17" si="11">SUM(M16,Z16,AM16,AZ16,BM16)</f>
        <v>7</v>
      </c>
      <c r="N17" s="4">
        <f t="shared" ref="N17" si="12">SUM(N16,AA16,AN16,BA16,BN16)</f>
        <v>10</v>
      </c>
      <c r="O17" s="4">
        <f t="shared" ref="O17" si="13">SUM(O16,AB16,AO16,BB16,BO16)</f>
        <v>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5" customHeight="1" x14ac:dyDescent="0.15">
      <c r="A18" s="59"/>
      <c r="B18" s="60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1:67" ht="15" customHeight="1" x14ac:dyDescent="0.15">
      <c r="A19" s="59"/>
      <c r="B19" s="60"/>
      <c r="C19" s="45" t="s">
        <v>14</v>
      </c>
      <c r="D19" s="45"/>
      <c r="E19" s="45"/>
      <c r="F19" s="45"/>
      <c r="G19" s="45"/>
      <c r="H19" s="45"/>
      <c r="I19" s="45"/>
      <c r="J19" s="44" t="s">
        <v>11</v>
      </c>
      <c r="K19" s="44"/>
      <c r="L19" s="44"/>
      <c r="M19" s="44"/>
      <c r="N19" s="44"/>
      <c r="O19" s="44"/>
      <c r="P19" s="45" t="s">
        <v>14</v>
      </c>
      <c r="Q19" s="45"/>
      <c r="R19" s="45"/>
      <c r="S19" s="45"/>
      <c r="T19" s="45"/>
      <c r="U19" s="45"/>
      <c r="V19" s="45"/>
      <c r="W19" s="44" t="s">
        <v>11</v>
      </c>
      <c r="X19" s="44"/>
      <c r="Y19" s="44"/>
      <c r="Z19" s="44"/>
      <c r="AA19" s="44"/>
      <c r="AB19" s="44"/>
      <c r="AC19" s="45" t="s">
        <v>14</v>
      </c>
      <c r="AD19" s="45"/>
      <c r="AE19" s="45"/>
      <c r="AF19" s="45"/>
      <c r="AG19" s="45"/>
      <c r="AH19" s="45"/>
      <c r="AI19" s="45"/>
      <c r="AJ19" s="44" t="s">
        <v>11</v>
      </c>
      <c r="AK19" s="44"/>
      <c r="AL19" s="44"/>
      <c r="AM19" s="44"/>
      <c r="AN19" s="44"/>
      <c r="AO19" s="44"/>
      <c r="AP19" s="45" t="s">
        <v>14</v>
      </c>
      <c r="AQ19" s="45"/>
      <c r="AR19" s="45"/>
      <c r="AS19" s="45"/>
      <c r="AT19" s="45"/>
      <c r="AU19" s="45"/>
      <c r="AV19" s="45"/>
      <c r="AW19" s="44" t="s">
        <v>11</v>
      </c>
      <c r="AX19" s="44"/>
      <c r="AY19" s="44"/>
      <c r="AZ19" s="44"/>
      <c r="BA19" s="44"/>
      <c r="BB19" s="44"/>
      <c r="BC19" s="45" t="s">
        <v>14</v>
      </c>
      <c r="BD19" s="45"/>
      <c r="BE19" s="45"/>
      <c r="BF19" s="45"/>
      <c r="BG19" s="45"/>
      <c r="BH19" s="45"/>
      <c r="BI19" s="45"/>
      <c r="BJ19" s="44" t="s">
        <v>11</v>
      </c>
      <c r="BK19" s="44"/>
      <c r="BL19" s="44"/>
      <c r="BM19" s="44"/>
      <c r="BN19" s="44"/>
      <c r="BO19" s="44"/>
    </row>
    <row r="20" spans="1:67" ht="15" customHeight="1" x14ac:dyDescent="0.15">
      <c r="A20" s="61"/>
      <c r="B20" s="62"/>
      <c r="C20" s="11" t="s">
        <v>22</v>
      </c>
      <c r="D20" s="9"/>
      <c r="E20" s="9"/>
      <c r="F20" s="9"/>
      <c r="G20" s="12" t="s">
        <v>23</v>
      </c>
      <c r="H20" s="9"/>
      <c r="I20" s="9"/>
      <c r="J20" s="15" t="s">
        <v>24</v>
      </c>
      <c r="K20" s="16"/>
      <c r="L20" s="17"/>
      <c r="M20" s="17"/>
      <c r="N20" s="18" t="s">
        <v>25</v>
      </c>
      <c r="O20" s="17"/>
      <c r="P20" s="11" t="s">
        <v>22</v>
      </c>
      <c r="Q20" s="9"/>
      <c r="R20" s="9"/>
      <c r="S20" s="9"/>
      <c r="T20" s="12" t="s">
        <v>23</v>
      </c>
      <c r="U20" s="9"/>
      <c r="V20" s="9"/>
      <c r="W20" s="13" t="s">
        <v>24</v>
      </c>
      <c r="X20" s="10"/>
      <c r="Y20" s="9"/>
      <c r="Z20" s="9"/>
      <c r="AA20" s="14" t="s">
        <v>25</v>
      </c>
      <c r="AB20" s="9"/>
      <c r="AC20" s="11" t="s">
        <v>22</v>
      </c>
      <c r="AD20" s="9"/>
      <c r="AE20" s="9"/>
      <c r="AF20" s="9"/>
      <c r="AG20" s="12" t="s">
        <v>23</v>
      </c>
      <c r="AH20" s="9"/>
      <c r="AI20" s="9"/>
      <c r="AJ20" s="13" t="s">
        <v>24</v>
      </c>
      <c r="AK20" s="10"/>
      <c r="AL20" s="9"/>
      <c r="AM20" s="9"/>
      <c r="AN20" s="14" t="s">
        <v>25</v>
      </c>
      <c r="AO20" s="9"/>
      <c r="AP20" s="11" t="s">
        <v>22</v>
      </c>
      <c r="AQ20" s="9"/>
      <c r="AR20" s="9"/>
      <c r="AS20" s="9"/>
      <c r="AT20" s="12" t="s">
        <v>23</v>
      </c>
      <c r="AU20" s="9"/>
      <c r="AV20" s="9"/>
      <c r="AW20" s="13" t="s">
        <v>24</v>
      </c>
      <c r="AX20" s="10"/>
      <c r="AY20" s="9"/>
      <c r="AZ20" s="9"/>
      <c r="BA20" s="14" t="s">
        <v>25</v>
      </c>
      <c r="BB20" s="9"/>
      <c r="BC20" s="11" t="s">
        <v>22</v>
      </c>
      <c r="BD20" s="9"/>
      <c r="BE20" s="9"/>
      <c r="BF20" s="9"/>
      <c r="BG20" s="12" t="s">
        <v>23</v>
      </c>
      <c r="BH20" s="9"/>
      <c r="BI20" s="9"/>
      <c r="BJ20" s="13" t="s">
        <v>24</v>
      </c>
      <c r="BK20" s="10"/>
      <c r="BL20" s="9"/>
      <c r="BM20" s="9"/>
      <c r="BN20" s="14" t="s">
        <v>25</v>
      </c>
      <c r="BO20" s="9"/>
    </row>
    <row r="21" spans="1:67" ht="28.5" customHeight="1" x14ac:dyDescent="0.15">
      <c r="A21" s="4">
        <v>11</v>
      </c>
      <c r="B21" s="8" t="s">
        <v>1</v>
      </c>
      <c r="C21" s="41" t="s">
        <v>147</v>
      </c>
      <c r="D21" s="19"/>
      <c r="E21" s="19"/>
      <c r="F21" s="19"/>
      <c r="G21" s="19"/>
      <c r="H21" s="19"/>
      <c r="I21" s="19"/>
      <c r="J21" s="34"/>
      <c r="K21" s="19"/>
      <c r="L21" s="19"/>
      <c r="M21" s="19"/>
      <c r="N21" s="40" t="s">
        <v>102</v>
      </c>
      <c r="O21" s="19"/>
      <c r="P21" s="41" t="s">
        <v>104</v>
      </c>
      <c r="Q21" s="19"/>
      <c r="R21" s="19"/>
      <c r="S21" s="19"/>
      <c r="T21" s="19"/>
      <c r="U21" s="19"/>
      <c r="V21" s="19"/>
      <c r="W21" s="41" t="s">
        <v>105</v>
      </c>
      <c r="X21" s="19"/>
      <c r="Y21" s="19"/>
      <c r="Z21" s="19"/>
      <c r="AA21" s="41" t="s">
        <v>107</v>
      </c>
      <c r="AB21" s="19"/>
      <c r="AC21" s="41" t="s">
        <v>108</v>
      </c>
      <c r="AD21" s="19"/>
      <c r="AE21" s="19"/>
      <c r="AF21" s="19"/>
      <c r="AG21" s="41" t="s">
        <v>109</v>
      </c>
      <c r="AH21" s="19"/>
      <c r="AI21" s="19"/>
      <c r="AJ21" s="41" t="s">
        <v>112</v>
      </c>
      <c r="AK21" s="19"/>
      <c r="AL21" s="19"/>
      <c r="AM21" s="19"/>
      <c r="AN21" s="41" t="s">
        <v>113</v>
      </c>
      <c r="AO21" s="19"/>
      <c r="AP21" s="41" t="s">
        <v>115</v>
      </c>
      <c r="AQ21" s="19"/>
      <c r="AR21" s="19"/>
      <c r="AS21" s="19"/>
      <c r="AT21" s="40" t="s">
        <v>117</v>
      </c>
      <c r="AU21" s="19"/>
      <c r="AV21" s="19"/>
      <c r="AW21" s="41" t="s">
        <v>141</v>
      </c>
      <c r="AX21" s="19"/>
      <c r="AY21" s="19"/>
      <c r="AZ21" s="19"/>
      <c r="BA21" s="34"/>
      <c r="BB21" s="19"/>
      <c r="BC21" s="41" t="s">
        <v>100</v>
      </c>
      <c r="BD21" s="19"/>
      <c r="BE21" s="19"/>
      <c r="BF21" s="19"/>
      <c r="BG21" s="41" t="s">
        <v>118</v>
      </c>
      <c r="BH21" s="19"/>
      <c r="BI21" s="19"/>
      <c r="BJ21" s="19"/>
      <c r="BK21" s="19"/>
      <c r="BL21" s="19"/>
      <c r="BM21" s="19"/>
      <c r="BN21" s="41" t="s">
        <v>129</v>
      </c>
      <c r="BO21" s="19"/>
    </row>
    <row r="22" spans="1:67" ht="28.5" customHeight="1" x14ac:dyDescent="0.15">
      <c r="A22" s="4">
        <v>12</v>
      </c>
      <c r="B22" s="8" t="s">
        <v>17</v>
      </c>
      <c r="C22" s="42"/>
      <c r="D22" s="19"/>
      <c r="E22" s="19"/>
      <c r="F22" s="19"/>
      <c r="G22" s="19"/>
      <c r="H22" s="19"/>
      <c r="I22" s="19"/>
      <c r="J22" s="34"/>
      <c r="K22" s="19"/>
      <c r="L22" s="19"/>
      <c r="M22" s="19"/>
      <c r="N22" s="40"/>
      <c r="O22" s="19"/>
      <c r="P22" s="42"/>
      <c r="Q22" s="19"/>
      <c r="R22" s="19"/>
      <c r="S22" s="19"/>
      <c r="T22" s="19"/>
      <c r="U22" s="19"/>
      <c r="V22" s="19"/>
      <c r="W22" s="42"/>
      <c r="X22" s="19"/>
      <c r="Y22" s="19"/>
      <c r="Z22" s="19"/>
      <c r="AA22" s="42"/>
      <c r="AB22" s="19"/>
      <c r="AC22" s="42"/>
      <c r="AD22" s="19"/>
      <c r="AE22" s="19"/>
      <c r="AF22" s="19"/>
      <c r="AG22" s="42"/>
      <c r="AH22" s="19"/>
      <c r="AI22" s="19"/>
      <c r="AJ22" s="42"/>
      <c r="AK22" s="19"/>
      <c r="AL22" s="19"/>
      <c r="AM22" s="19"/>
      <c r="AN22" s="42"/>
      <c r="AO22" s="19"/>
      <c r="AP22" s="42"/>
      <c r="AQ22" s="19"/>
      <c r="AR22" s="19"/>
      <c r="AS22" s="19"/>
      <c r="AT22" s="40"/>
      <c r="AU22" s="19"/>
      <c r="AV22" s="19"/>
      <c r="AW22" s="42"/>
      <c r="AX22" s="19"/>
      <c r="AY22" s="19"/>
      <c r="AZ22" s="19"/>
      <c r="BA22" s="34"/>
      <c r="BB22" s="19"/>
      <c r="BC22" s="42"/>
      <c r="BD22" s="19"/>
      <c r="BE22" s="19"/>
      <c r="BF22" s="19"/>
      <c r="BG22" s="42"/>
      <c r="BH22" s="19"/>
      <c r="BI22" s="19"/>
      <c r="BJ22" s="19"/>
      <c r="BK22" s="19"/>
      <c r="BL22" s="19"/>
      <c r="BM22" s="19"/>
      <c r="BN22" s="42"/>
      <c r="BO22" s="19"/>
    </row>
    <row r="23" spans="1:67" ht="28.5" customHeight="1" x14ac:dyDescent="0.15">
      <c r="A23" s="4">
        <v>13</v>
      </c>
      <c r="B23" s="8" t="s">
        <v>19</v>
      </c>
      <c r="C23" s="43"/>
      <c r="D23" s="19"/>
      <c r="E23" s="19"/>
      <c r="F23" s="19"/>
      <c r="G23" s="19"/>
      <c r="H23" s="19"/>
      <c r="I23" s="19"/>
      <c r="J23" s="34"/>
      <c r="K23" s="19"/>
      <c r="L23" s="19"/>
      <c r="M23" s="19"/>
      <c r="N23" s="40"/>
      <c r="O23" s="19"/>
      <c r="P23" s="43"/>
      <c r="Q23" s="19"/>
      <c r="R23" s="19"/>
      <c r="S23" s="19"/>
      <c r="T23" s="19"/>
      <c r="U23" s="19"/>
      <c r="V23" s="19"/>
      <c r="W23" s="43"/>
      <c r="X23" s="19"/>
      <c r="Y23" s="19"/>
      <c r="Z23" s="19"/>
      <c r="AA23" s="43"/>
      <c r="AB23" s="19"/>
      <c r="AC23" s="43"/>
      <c r="AD23" s="19"/>
      <c r="AE23" s="19"/>
      <c r="AF23" s="19"/>
      <c r="AG23" s="43"/>
      <c r="AH23" s="19"/>
      <c r="AI23" s="19"/>
      <c r="AJ23" s="43"/>
      <c r="AK23" s="19"/>
      <c r="AL23" s="19"/>
      <c r="AM23" s="19"/>
      <c r="AN23" s="43"/>
      <c r="AO23" s="19"/>
      <c r="AP23" s="43"/>
      <c r="AQ23" s="19"/>
      <c r="AR23" s="19"/>
      <c r="AS23" s="19"/>
      <c r="AT23" s="40"/>
      <c r="AU23" s="19"/>
      <c r="AV23" s="19"/>
      <c r="AW23" s="43"/>
      <c r="AX23" s="19"/>
      <c r="AY23" s="19"/>
      <c r="AZ23" s="19"/>
      <c r="BA23" s="34"/>
      <c r="BB23" s="19"/>
      <c r="BC23" s="43"/>
      <c r="BD23" s="19"/>
      <c r="BE23" s="19"/>
      <c r="BF23" s="19"/>
      <c r="BG23" s="43"/>
      <c r="BH23" s="19"/>
      <c r="BI23" s="19"/>
      <c r="BJ23" s="19"/>
      <c r="BK23" s="19"/>
      <c r="BL23" s="19"/>
      <c r="BM23" s="19"/>
      <c r="BN23" s="43"/>
      <c r="BO23" s="19"/>
    </row>
    <row r="24" spans="1:67" ht="28.5" customHeight="1" x14ac:dyDescent="0.15">
      <c r="A24" s="4">
        <v>14</v>
      </c>
      <c r="B24" s="8" t="s">
        <v>10</v>
      </c>
      <c r="C24" s="34"/>
      <c r="D24" s="19"/>
      <c r="E24" s="19"/>
      <c r="F24" s="19"/>
      <c r="G24" s="19"/>
      <c r="H24" s="19"/>
      <c r="I24" s="19"/>
      <c r="J24" s="40" t="s">
        <v>101</v>
      </c>
      <c r="K24" s="19"/>
      <c r="L24" s="19"/>
      <c r="M24" s="19"/>
      <c r="N24" s="34"/>
      <c r="O24" s="19"/>
      <c r="P24" s="41" t="s">
        <v>103</v>
      </c>
      <c r="Q24" s="19"/>
      <c r="R24" s="19"/>
      <c r="S24" s="19"/>
      <c r="T24" s="19"/>
      <c r="U24" s="19"/>
      <c r="V24" s="19"/>
      <c r="W24" s="41" t="s">
        <v>106</v>
      </c>
      <c r="X24" s="19"/>
      <c r="Y24" s="19"/>
      <c r="Z24" s="19"/>
      <c r="AA24" s="19"/>
      <c r="AB24" s="19"/>
      <c r="AC24" s="19"/>
      <c r="AD24" s="19"/>
      <c r="AE24" s="19"/>
      <c r="AF24" s="19"/>
      <c r="AG24" s="41" t="s">
        <v>110</v>
      </c>
      <c r="AH24" s="19"/>
      <c r="AI24" s="19"/>
      <c r="AJ24" s="40" t="s">
        <v>111</v>
      </c>
      <c r="AK24" s="19"/>
      <c r="AL24" s="19"/>
      <c r="AM24" s="19"/>
      <c r="AN24" s="41" t="s">
        <v>114</v>
      </c>
      <c r="AO24" s="19"/>
      <c r="AP24" s="41" t="s">
        <v>116</v>
      </c>
      <c r="AQ24" s="19"/>
      <c r="AR24" s="19"/>
      <c r="AS24" s="19"/>
      <c r="AT24" s="34"/>
      <c r="AU24" s="19"/>
      <c r="AV24" s="19"/>
      <c r="AW24" s="40" t="s">
        <v>142</v>
      </c>
      <c r="AX24" s="19"/>
      <c r="AY24" s="19"/>
      <c r="AZ24" s="19"/>
      <c r="BA24" s="19"/>
      <c r="BB24" s="19"/>
      <c r="BC24" s="19"/>
      <c r="BD24" s="19"/>
      <c r="BE24" s="19"/>
      <c r="BF24" s="19"/>
      <c r="BG24" s="41" t="s">
        <v>119</v>
      </c>
      <c r="BH24" s="19"/>
      <c r="BI24" s="19"/>
      <c r="BJ24" s="19"/>
      <c r="BK24" s="19"/>
      <c r="BL24" s="19"/>
      <c r="BM24" s="19"/>
      <c r="BN24" s="41"/>
      <c r="BO24" s="19"/>
    </row>
    <row r="25" spans="1:67" ht="28.5" customHeight="1" x14ac:dyDescent="0.15">
      <c r="A25" s="4">
        <v>15</v>
      </c>
      <c r="B25" s="8" t="s">
        <v>8</v>
      </c>
      <c r="C25" s="34"/>
      <c r="D25" s="19"/>
      <c r="E25" s="19"/>
      <c r="F25" s="19"/>
      <c r="G25" s="19"/>
      <c r="H25" s="19"/>
      <c r="I25" s="19"/>
      <c r="J25" s="40"/>
      <c r="K25" s="19"/>
      <c r="L25" s="19"/>
      <c r="M25" s="19"/>
      <c r="N25" s="34"/>
      <c r="O25" s="19"/>
      <c r="P25" s="42"/>
      <c r="Q25" s="19"/>
      <c r="R25" s="19"/>
      <c r="S25" s="19"/>
      <c r="T25" s="19"/>
      <c r="U25" s="19"/>
      <c r="V25" s="19"/>
      <c r="W25" s="42"/>
      <c r="X25" s="19"/>
      <c r="Y25" s="19"/>
      <c r="Z25" s="19"/>
      <c r="AA25" s="19"/>
      <c r="AB25" s="19"/>
      <c r="AC25" s="19"/>
      <c r="AD25" s="19"/>
      <c r="AE25" s="19"/>
      <c r="AF25" s="19"/>
      <c r="AG25" s="42"/>
      <c r="AH25" s="19"/>
      <c r="AI25" s="19"/>
      <c r="AJ25" s="40"/>
      <c r="AK25" s="19"/>
      <c r="AL25" s="19"/>
      <c r="AM25" s="19"/>
      <c r="AN25" s="42"/>
      <c r="AO25" s="19"/>
      <c r="AP25" s="42"/>
      <c r="AQ25" s="19"/>
      <c r="AR25" s="19"/>
      <c r="AS25" s="19"/>
      <c r="AT25" s="34"/>
      <c r="AU25" s="19"/>
      <c r="AV25" s="19"/>
      <c r="AW25" s="40"/>
      <c r="AX25" s="19"/>
      <c r="AY25" s="19"/>
      <c r="AZ25" s="19"/>
      <c r="BA25" s="19"/>
      <c r="BB25" s="19"/>
      <c r="BC25" s="19"/>
      <c r="BD25" s="19"/>
      <c r="BE25" s="19"/>
      <c r="BF25" s="19"/>
      <c r="BG25" s="42"/>
      <c r="BH25" s="19"/>
      <c r="BI25" s="19"/>
      <c r="BJ25" s="19"/>
      <c r="BK25" s="19"/>
      <c r="BL25" s="19"/>
      <c r="BM25" s="19"/>
      <c r="BN25" s="42"/>
      <c r="BO25" s="19"/>
    </row>
    <row r="26" spans="1:67" ht="28.5" customHeight="1" x14ac:dyDescent="0.15">
      <c r="A26" s="4">
        <v>16</v>
      </c>
      <c r="B26" s="8" t="s">
        <v>15</v>
      </c>
      <c r="C26" s="34"/>
      <c r="D26" s="19"/>
      <c r="E26" s="19"/>
      <c r="F26" s="19"/>
      <c r="G26" s="19"/>
      <c r="H26" s="19"/>
      <c r="I26" s="19"/>
      <c r="J26" s="40"/>
      <c r="K26" s="19"/>
      <c r="L26" s="19"/>
      <c r="M26" s="19"/>
      <c r="N26" s="34"/>
      <c r="O26" s="19"/>
      <c r="P26" s="43"/>
      <c r="Q26" s="19"/>
      <c r="R26" s="19"/>
      <c r="S26" s="19"/>
      <c r="T26" s="19"/>
      <c r="U26" s="19"/>
      <c r="V26" s="19"/>
      <c r="W26" s="43"/>
      <c r="X26" s="19"/>
      <c r="Y26" s="19"/>
      <c r="Z26" s="19"/>
      <c r="AA26" s="19"/>
      <c r="AB26" s="19"/>
      <c r="AC26" s="19"/>
      <c r="AD26" s="19"/>
      <c r="AE26" s="19"/>
      <c r="AF26" s="19"/>
      <c r="AG26" s="43"/>
      <c r="AH26" s="19"/>
      <c r="AI26" s="19"/>
      <c r="AJ26" s="40"/>
      <c r="AK26" s="19"/>
      <c r="AL26" s="19"/>
      <c r="AM26" s="19"/>
      <c r="AN26" s="43"/>
      <c r="AO26" s="19"/>
      <c r="AP26" s="43"/>
      <c r="AQ26" s="19"/>
      <c r="AR26" s="19"/>
      <c r="AS26" s="19"/>
      <c r="AT26" s="34"/>
      <c r="AU26" s="19"/>
      <c r="AV26" s="19"/>
      <c r="AW26" s="40"/>
      <c r="AX26" s="19"/>
      <c r="AY26" s="19"/>
      <c r="AZ26" s="19"/>
      <c r="BA26" s="19"/>
      <c r="BB26" s="19"/>
      <c r="BC26" s="19"/>
      <c r="BD26" s="19"/>
      <c r="BE26" s="19"/>
      <c r="BF26" s="19"/>
      <c r="BG26" s="43"/>
      <c r="BH26" s="19"/>
      <c r="BI26" s="19"/>
      <c r="BJ26" s="19"/>
      <c r="BK26" s="19"/>
      <c r="BL26" s="19"/>
      <c r="BM26" s="19"/>
      <c r="BN26" s="43"/>
      <c r="BO26" s="19"/>
    </row>
    <row r="29" spans="1:67" ht="37.5" customHeight="1" x14ac:dyDescent="0.15">
      <c r="AN29" s="3" t="s">
        <v>127</v>
      </c>
    </row>
  </sheetData>
  <mergeCells count="192">
    <mergeCell ref="A2:B5"/>
    <mergeCell ref="A16:B20"/>
    <mergeCell ref="C19:I19"/>
    <mergeCell ref="J19:O19"/>
    <mergeCell ref="C18:O18"/>
    <mergeCell ref="I12:I13"/>
    <mergeCell ref="O6:O9"/>
    <mergeCell ref="I14:I15"/>
    <mergeCell ref="G11:G13"/>
    <mergeCell ref="N11:N12"/>
    <mergeCell ref="O13:O14"/>
    <mergeCell ref="C7:C9"/>
    <mergeCell ref="E11:E13"/>
    <mergeCell ref="D11:D13"/>
    <mergeCell ref="F11:F13"/>
    <mergeCell ref="H8:H9"/>
    <mergeCell ref="H6:H7"/>
    <mergeCell ref="G8:G9"/>
    <mergeCell ref="K11:K14"/>
    <mergeCell ref="O11:O12"/>
    <mergeCell ref="N13:N14"/>
    <mergeCell ref="C2:O2"/>
    <mergeCell ref="C11:C13"/>
    <mergeCell ref="J3:O3"/>
    <mergeCell ref="P2:AB2"/>
    <mergeCell ref="W3:AB3"/>
    <mergeCell ref="G6:G7"/>
    <mergeCell ref="C4:F4"/>
    <mergeCell ref="G4:I4"/>
    <mergeCell ref="J4:M4"/>
    <mergeCell ref="N4:O4"/>
    <mergeCell ref="P4:S4"/>
    <mergeCell ref="T4:V4"/>
    <mergeCell ref="W4:Z4"/>
    <mergeCell ref="AA4:AB4"/>
    <mergeCell ref="Z6:Z9"/>
    <mergeCell ref="Y6:Y9"/>
    <mergeCell ref="X6:X9"/>
    <mergeCell ref="AB7:AB9"/>
    <mergeCell ref="P8:P9"/>
    <mergeCell ref="R6:R7"/>
    <mergeCell ref="F7:F9"/>
    <mergeCell ref="U7:U9"/>
    <mergeCell ref="I7:I9"/>
    <mergeCell ref="T8:T10"/>
    <mergeCell ref="K6:K9"/>
    <mergeCell ref="P3:V3"/>
    <mergeCell ref="C3:I3"/>
    <mergeCell ref="AG6:AG8"/>
    <mergeCell ref="AH10:AH12"/>
    <mergeCell ref="AI13:AI15"/>
    <mergeCell ref="AS14:AS15"/>
    <mergeCell ref="AI10:AI12"/>
    <mergeCell ref="D7:D9"/>
    <mergeCell ref="E7:E9"/>
    <mergeCell ref="AC4:AF4"/>
    <mergeCell ref="AG4:AI4"/>
    <mergeCell ref="AJ4:AM4"/>
    <mergeCell ref="AN4:AO4"/>
    <mergeCell ref="AP4:AS4"/>
    <mergeCell ref="T12:T14"/>
    <mergeCell ref="AJ11:AJ14"/>
    <mergeCell ref="AK6:AK9"/>
    <mergeCell ref="AM7:AM9"/>
    <mergeCell ref="AM11:AM14"/>
    <mergeCell ref="AL6:AL9"/>
    <mergeCell ref="AL11:AL13"/>
    <mergeCell ref="AE6:AE7"/>
    <mergeCell ref="AG10:AG12"/>
    <mergeCell ref="AF8:AF9"/>
    <mergeCell ref="BC2:BO2"/>
    <mergeCell ref="BC3:BI3"/>
    <mergeCell ref="BJ3:BO3"/>
    <mergeCell ref="AP2:BB2"/>
    <mergeCell ref="AP3:AV3"/>
    <mergeCell ref="AW3:BB3"/>
    <mergeCell ref="AC2:AO2"/>
    <mergeCell ref="AC3:AI3"/>
    <mergeCell ref="AJ3:AO3"/>
    <mergeCell ref="BN4:BO4"/>
    <mergeCell ref="AT4:AV4"/>
    <mergeCell ref="AW4:AZ4"/>
    <mergeCell ref="AP21:AP23"/>
    <mergeCell ref="AW21:AW23"/>
    <mergeCell ref="AN21:AN23"/>
    <mergeCell ref="AP24:AP26"/>
    <mergeCell ref="AW24:AW26"/>
    <mergeCell ref="AR11:AR13"/>
    <mergeCell ref="BN24:BN26"/>
    <mergeCell ref="BG24:BG26"/>
    <mergeCell ref="BN21:BN23"/>
    <mergeCell ref="BI11:BI13"/>
    <mergeCell ref="BM11:BM14"/>
    <mergeCell ref="BC18:BO18"/>
    <mergeCell ref="BC19:BI19"/>
    <mergeCell ref="BJ19:BO19"/>
    <mergeCell ref="AP18:BB18"/>
    <mergeCell ref="BH11:BH13"/>
    <mergeCell ref="AZ11:AZ14"/>
    <mergeCell ref="AY11:AY14"/>
    <mergeCell ref="BG21:BG23"/>
    <mergeCell ref="AS11:AS13"/>
    <mergeCell ref="AC18:AO18"/>
    <mergeCell ref="BJ4:BM4"/>
    <mergeCell ref="C21:C23"/>
    <mergeCell ref="BC21:BC23"/>
    <mergeCell ref="BJ11:BJ14"/>
    <mergeCell ref="AJ21:AJ23"/>
    <mergeCell ref="J24:J26"/>
    <mergeCell ref="N21:N23"/>
    <mergeCell ref="AG24:AG26"/>
    <mergeCell ref="L11:L14"/>
    <mergeCell ref="N7:N9"/>
    <mergeCell ref="H11:H13"/>
    <mergeCell ref="W21:W23"/>
    <mergeCell ref="W24:W26"/>
    <mergeCell ref="P21:P23"/>
    <mergeCell ref="AA21:AA23"/>
    <mergeCell ref="AD6:AD7"/>
    <mergeCell ref="AF6:AF7"/>
    <mergeCell ref="AE8:AE9"/>
    <mergeCell ref="AN24:AN26"/>
    <mergeCell ref="AJ24:AJ26"/>
    <mergeCell ref="AT21:AT23"/>
    <mergeCell ref="BA4:BB4"/>
    <mergeCell ref="BC4:BF4"/>
    <mergeCell ref="BG4:BI4"/>
    <mergeCell ref="P18:AB18"/>
    <mergeCell ref="P19:V19"/>
    <mergeCell ref="AX7:AX9"/>
    <mergeCell ref="AN6:AN9"/>
    <mergeCell ref="S8:S10"/>
    <mergeCell ref="AA11:AA13"/>
    <mergeCell ref="V7:V9"/>
    <mergeCell ref="AA7:AA9"/>
    <mergeCell ref="AB11:AB13"/>
    <mergeCell ref="AX11:AX14"/>
    <mergeCell ref="AW11:AW14"/>
    <mergeCell ref="W11:W14"/>
    <mergeCell ref="AP19:AV19"/>
    <mergeCell ref="AW19:BB19"/>
    <mergeCell ref="Q8:Q9"/>
    <mergeCell ref="U12:U14"/>
    <mergeCell ref="AW6:AW9"/>
    <mergeCell ref="AY6:AY9"/>
    <mergeCell ref="AR7:AR9"/>
    <mergeCell ref="AQ11:AQ13"/>
    <mergeCell ref="AN11:AN13"/>
    <mergeCell ref="AU12:AU14"/>
    <mergeCell ref="AJ7:AJ9"/>
    <mergeCell ref="AJ19:AO19"/>
    <mergeCell ref="P24:P26"/>
    <mergeCell ref="P6:P7"/>
    <mergeCell ref="AF13:AF14"/>
    <mergeCell ref="AH6:AH8"/>
    <mergeCell ref="V11:V13"/>
    <mergeCell ref="P11:P12"/>
    <mergeCell ref="R8:R9"/>
    <mergeCell ref="Q11:Q13"/>
    <mergeCell ref="W19:AB19"/>
    <mergeCell ref="Q6:Q7"/>
    <mergeCell ref="R12:R14"/>
    <mergeCell ref="S6:S7"/>
    <mergeCell ref="S12:S14"/>
    <mergeCell ref="AC21:AC23"/>
    <mergeCell ref="AG21:AG23"/>
    <mergeCell ref="AD11:AD13"/>
    <mergeCell ref="AE11:AE13"/>
    <mergeCell ref="AC11:AC13"/>
    <mergeCell ref="AD8:AD9"/>
    <mergeCell ref="AC6:AC7"/>
    <mergeCell ref="AC8:AC9"/>
    <mergeCell ref="AC19:AI19"/>
    <mergeCell ref="Y11:Y14"/>
    <mergeCell ref="Z11:Z14"/>
    <mergeCell ref="BG7:BG9"/>
    <mergeCell ref="BL7:BL10"/>
    <mergeCell ref="AO7:AO9"/>
    <mergeCell ref="BA11:BA13"/>
    <mergeCell ref="BE11:BE13"/>
    <mergeCell ref="AQ7:AQ9"/>
    <mergeCell ref="AP11:AP13"/>
    <mergeCell ref="BB7:BB9"/>
    <mergeCell ref="BA7:BA9"/>
    <mergeCell ref="BB11:BB13"/>
    <mergeCell ref="AO11:AO13"/>
    <mergeCell ref="AP7:AP9"/>
    <mergeCell ref="AS7:AS9"/>
    <mergeCell ref="AV7:AV9"/>
    <mergeCell ref="AU7:AU9"/>
    <mergeCell ref="AT11:AT13"/>
    <mergeCell ref="AT7:AT9"/>
  </mergeCells>
  <phoneticPr fontId="6" type="noConversion"/>
  <pageMargins left="0.11811023622047245" right="0.19685039370078741" top="0.23622047244094491" bottom="0.19685039370078741" header="0.11811023622047245" footer="0.11811023622047245"/>
  <pageSetup paperSize="8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시간표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KJDTEM_2014210</cp:lastModifiedBy>
  <cp:revision>14</cp:revision>
  <cp:lastPrinted>2016-08-12T01:19:41Z</cp:lastPrinted>
  <dcterms:created xsi:type="dcterms:W3CDTF">2003-10-13T05:28:11Z</dcterms:created>
  <dcterms:modified xsi:type="dcterms:W3CDTF">2016-11-01T05:16:09Z</dcterms:modified>
</cp:coreProperties>
</file>