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체폴더\교육과정\"/>
    </mc:Choice>
  </mc:AlternateContent>
  <bookViews>
    <workbookView minimized="1" xWindow="0" yWindow="0" windowWidth="28800" windowHeight="12150" tabRatio="805"/>
  </bookViews>
  <sheets>
    <sheet name="보육심화과정 구성표" sheetId="29" r:id="rId1"/>
    <sheet name="보육심화과정 대비표" sheetId="18" r:id="rId2"/>
    <sheet name="장애영유아보육과정 구성표" sheetId="1" r:id="rId3"/>
    <sheet name="장애영유아교사과정 대비표" sheetId="31" r:id="rId4"/>
  </sheets>
  <definedNames>
    <definedName name="_xlnm.Print_Area" localSheetId="0">'보육심화과정 구성표'!$A$1:$V$42</definedName>
    <definedName name="_xlnm.Print_Area" localSheetId="1">'보육심화과정 대비표'!$A$1:$L$156</definedName>
    <definedName name="_xlnm.Print_Area" localSheetId="3">'장애영유아교사과정 대비표'!$A$1:$L$136</definedName>
    <definedName name="_xlnm.Print_Area" localSheetId="2">'장애영유아보육과정 구성표'!$A$1:$V$42</definedName>
  </definedNames>
  <calcPr calcId="152511"/>
</workbook>
</file>

<file path=xl/calcChain.xml><?xml version="1.0" encoding="utf-8"?>
<calcChain xmlns="http://schemas.openxmlformats.org/spreadsheetml/2006/main">
  <c r="N40" i="29" l="1"/>
  <c r="O40" i="29"/>
  <c r="P40" i="29"/>
  <c r="Q40" i="29"/>
  <c r="R40" i="29"/>
  <c r="S40" i="29"/>
  <c r="T40" i="29"/>
  <c r="U40" i="29"/>
  <c r="V40" i="29"/>
  <c r="V40" i="1" l="1"/>
  <c r="U40" i="1"/>
  <c r="T40" i="1"/>
  <c r="S40" i="1"/>
  <c r="R40" i="1"/>
  <c r="Q40" i="1"/>
  <c r="P40" i="1"/>
  <c r="O40" i="1"/>
  <c r="N40" i="1"/>
  <c r="M40" i="1"/>
  <c r="K40" i="1"/>
  <c r="J40" i="1"/>
  <c r="I40" i="1"/>
  <c r="H4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O41" i="1" l="1"/>
  <c r="I41" i="1"/>
  <c r="M41" i="1"/>
  <c r="Q41" i="1"/>
  <c r="U41" i="1"/>
  <c r="S41" i="1"/>
  <c r="H41" i="1"/>
  <c r="J41" i="1"/>
  <c r="N41" i="1"/>
  <c r="R41" i="1"/>
  <c r="V41" i="1"/>
  <c r="K41" i="1"/>
  <c r="P41" i="1"/>
  <c r="T41" i="1"/>
  <c r="M40" i="29" l="1"/>
  <c r="L40" i="29"/>
  <c r="K40" i="29"/>
  <c r="J40" i="29"/>
  <c r="I40" i="29"/>
  <c r="H40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V10" i="29"/>
  <c r="U10" i="29"/>
  <c r="T10" i="29"/>
  <c r="S10" i="29"/>
  <c r="R10" i="29"/>
  <c r="Q10" i="29"/>
  <c r="P10" i="29"/>
  <c r="P41" i="29" s="1"/>
  <c r="O10" i="29"/>
  <c r="N10" i="29"/>
  <c r="M10" i="29"/>
  <c r="L10" i="29"/>
  <c r="K10" i="29"/>
  <c r="J10" i="29"/>
  <c r="I10" i="29"/>
  <c r="H10" i="29"/>
  <c r="T41" i="29" l="1"/>
  <c r="Q41" i="29"/>
  <c r="K41" i="29"/>
  <c r="O41" i="29"/>
  <c r="S41" i="29"/>
  <c r="I41" i="29"/>
  <c r="M41" i="29"/>
  <c r="U41" i="29"/>
  <c r="N41" i="29"/>
  <c r="R41" i="29"/>
  <c r="V41" i="29"/>
  <c r="J41" i="29"/>
  <c r="H41" i="29"/>
  <c r="L41" i="29"/>
</calcChain>
</file>

<file path=xl/sharedStrings.xml><?xml version="1.0" encoding="utf-8"?>
<sst xmlns="http://schemas.openxmlformats.org/spreadsheetml/2006/main" count="754" uniqueCount="281">
  <si>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</si>
  <si>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</si>
  <si>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</si>
  <si>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</si>
  <si>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</si>
  <si>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</si>
  <si>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</si>
  <si>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</si>
  <si>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</si>
  <si>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</si>
  <si>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</si>
  <si>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</si>
  <si>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</si>
  <si>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</si>
  <si>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</si>
  <si>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</si>
  <si>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</si>
  <si>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</si>
  <si>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</si>
  <si>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</si>
  <si>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</si>
  <si>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필수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</si>
  <si>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</si>
  <si>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</si>
  <si>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</si>
  <si>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</si>
  <si>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</si>
  <si>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총 개설학점 계</t>
    <phoneticPr fontId="10" type="noConversion"/>
  </si>
  <si>
    <t>전체 과목수</t>
    <phoneticPr fontId="10" type="noConversion"/>
  </si>
  <si>
    <t>2016~2017학년도 교육과정</t>
    <phoneticPr fontId="10" type="noConversion"/>
  </si>
  <si>
    <t>교양·직업기초 계</t>
    <phoneticPr fontId="6" type="noConversion"/>
  </si>
  <si>
    <t>전공·현장중심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</si>
  <si>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</si>
  <si>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</si>
  <si>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교양·직업기초 개설학점</t>
    <phoneticPr fontId="10" type="noConversion"/>
  </si>
  <si>
    <t>계</t>
    <phoneticPr fontId="10" type="noConversion"/>
  </si>
  <si>
    <t>전공·
현장중심 과목수</t>
    <phoneticPr fontId="6" type="noConversion"/>
  </si>
  <si>
    <t>전공·NCS 계</t>
    <phoneticPr fontId="6" type="noConversion"/>
  </si>
  <si>
    <t>학기 계</t>
    <phoneticPr fontId="6" type="noConversion"/>
  </si>
  <si>
    <t>계</t>
    <phoneticPr fontId="10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</si>
  <si>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</si>
  <si>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</si>
  <si>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</si>
  <si>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</si>
  <si>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</si>
  <si>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2017~2018 교육과정</t>
    <phoneticPr fontId="6" type="noConversion"/>
  </si>
  <si>
    <t>2017~2018학년도 교육과정</t>
    <phoneticPr fontId="10" type="noConversion"/>
  </si>
  <si>
    <t>2017~2018 학년도 교육과정</t>
    <phoneticPr fontId="10" type="noConversion"/>
  </si>
  <si>
    <t>교양
·
직업
기초</t>
    <phoneticPr fontId="10" type="noConversion"/>
  </si>
  <si>
    <t>전공
 ·
NCS</t>
    <phoneticPr fontId="6" type="noConversion"/>
  </si>
  <si>
    <t>전공
 ·
현장
중심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</si>
  <si>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</si>
  <si>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</si>
  <si>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</si>
  <si>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</si>
  <si>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</si>
  <si>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</si>
  <si>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2017~2018 교육과정(2년제)</t>
    <phoneticPr fontId="10" type="noConversion"/>
  </si>
  <si>
    <t>X</t>
    <phoneticPr fontId="10" type="noConversion"/>
  </si>
  <si>
    <t>O</t>
    <phoneticPr fontId="10" type="noConversion"/>
  </si>
  <si>
    <t>자격증</t>
    <phoneticPr fontId="10" type="noConversion"/>
  </si>
  <si>
    <t>O</t>
  </si>
  <si>
    <t>창업</t>
    <phoneticPr fontId="10" type="noConversion"/>
  </si>
  <si>
    <t>-</t>
    <phoneticPr fontId="10" type="noConversion"/>
  </si>
  <si>
    <t>대학생활과인성Ⅰ</t>
    <phoneticPr fontId="6" type="noConversion"/>
  </si>
  <si>
    <t>아동미술</t>
    <phoneticPr fontId="6" type="noConversion"/>
  </si>
  <si>
    <t>아동관찰및행동연구</t>
    <phoneticPr fontId="6" type="noConversion"/>
  </si>
  <si>
    <t>아동음악</t>
    <phoneticPr fontId="6" type="noConversion"/>
  </si>
  <si>
    <t>아동수학지도</t>
    <phoneticPr fontId="6" type="noConversion"/>
  </si>
  <si>
    <t>아동복지</t>
    <phoneticPr fontId="6" type="noConversion"/>
  </si>
  <si>
    <t>영아발달</t>
    <phoneticPr fontId="6" type="noConversion"/>
  </si>
  <si>
    <t>보육학개론</t>
    <phoneticPr fontId="6" type="noConversion"/>
  </si>
  <si>
    <t>대학생활과인성 Ⅱ</t>
    <phoneticPr fontId="6" type="noConversion"/>
  </si>
  <si>
    <t>(학)과명(전공명/과정명) : 아동보육과(장애영유아과정)</t>
    <phoneticPr fontId="6" type="noConversion"/>
  </si>
  <si>
    <t>직업윤리</t>
    <phoneticPr fontId="6" type="noConversion"/>
  </si>
  <si>
    <t>의사소통</t>
    <phoneticPr fontId="6" type="noConversion"/>
  </si>
  <si>
    <t>아동안전관리</t>
    <phoneticPr fontId="6" type="noConversion"/>
  </si>
  <si>
    <t>영유아교수방법</t>
    <phoneticPr fontId="6" type="noConversion"/>
  </si>
  <si>
    <t>악기다루기</t>
    <phoneticPr fontId="6" type="noConversion"/>
  </si>
  <si>
    <t>유아발달</t>
    <phoneticPr fontId="6" type="noConversion"/>
  </si>
  <si>
    <t>보육과정</t>
    <phoneticPr fontId="6" type="noConversion"/>
  </si>
  <si>
    <t>보육교사론</t>
    <phoneticPr fontId="6" type="noConversion"/>
  </si>
  <si>
    <t>영유아도자기공예지도법</t>
    <phoneticPr fontId="6" type="noConversion"/>
  </si>
  <si>
    <t>아동영양학</t>
    <phoneticPr fontId="6" type="noConversion"/>
  </si>
  <si>
    <t>놀이지도</t>
    <phoneticPr fontId="6" type="noConversion"/>
  </si>
  <si>
    <t>언어지도</t>
    <phoneticPr fontId="6" type="noConversion"/>
  </si>
  <si>
    <t>조형놀이지도법</t>
    <phoneticPr fontId="6" type="noConversion"/>
  </si>
  <si>
    <t>동요반주법</t>
    <phoneticPr fontId="6" type="noConversion"/>
  </si>
  <si>
    <t>취업ㆍ창업준비실무Ⅰ</t>
    <phoneticPr fontId="6" type="noConversion"/>
  </si>
  <si>
    <t>아동상담</t>
    <phoneticPr fontId="6" type="noConversion"/>
  </si>
  <si>
    <t>부모교육</t>
    <phoneticPr fontId="6" type="noConversion"/>
  </si>
  <si>
    <t>아동동작</t>
    <phoneticPr fontId="6" type="noConversion"/>
  </si>
  <si>
    <t>졸업작품지도</t>
    <phoneticPr fontId="6" type="noConversion"/>
  </si>
  <si>
    <t>취업ㆍ창업준비실무Ⅱ</t>
    <phoneticPr fontId="6" type="noConversion"/>
  </si>
  <si>
    <t>보육실습</t>
    <phoneticPr fontId="6" type="noConversion"/>
  </si>
  <si>
    <t>영유아사회정서지도</t>
    <phoneticPr fontId="6" type="noConversion"/>
  </si>
  <si>
    <t>특수교육학개론</t>
    <phoneticPr fontId="6" type="noConversion"/>
  </si>
  <si>
    <t>자폐장애교육</t>
    <phoneticPr fontId="6" type="noConversion"/>
  </si>
  <si>
    <t>장애영유아 교수방법론</t>
    <phoneticPr fontId="6" type="noConversion"/>
  </si>
  <si>
    <t>특수아통합교육</t>
    <phoneticPr fontId="6" type="noConversion"/>
  </si>
  <si>
    <t>언어발달장애</t>
    <phoneticPr fontId="6" type="noConversion"/>
  </si>
  <si>
    <t>특수아 상담 및 가족지원</t>
    <phoneticPr fontId="6" type="noConversion"/>
  </si>
  <si>
    <t>개별화 교육계획</t>
    <phoneticPr fontId="6" type="noConversion"/>
  </si>
  <si>
    <t>개별화 교육계획(●)</t>
  </si>
  <si>
    <t>인재양성유형명 : 장애영유아교사 유형</t>
    <phoneticPr fontId="6" type="noConversion"/>
  </si>
  <si>
    <t>과목구분 (필수-&gt;선택)</t>
    <phoneticPr fontId="6" type="noConversion"/>
  </si>
  <si>
    <t>과목명 변경, 시수변경</t>
    <phoneticPr fontId="6" type="noConversion"/>
  </si>
  <si>
    <t>시수변경</t>
    <phoneticPr fontId="6" type="noConversion"/>
  </si>
  <si>
    <t>과목명 변경 , 개설학기 변경
(1학년2학기-&gt;1학년1학기)</t>
    <phoneticPr fontId="6" type="noConversion"/>
  </si>
  <si>
    <t>과목신설</t>
    <phoneticPr fontId="6" type="noConversion"/>
  </si>
  <si>
    <t xml:space="preserve">보육교사론 </t>
    <phoneticPr fontId="6" type="noConversion"/>
  </si>
  <si>
    <t>과목폐지</t>
    <phoneticPr fontId="6" type="noConversion"/>
  </si>
  <si>
    <t>과목명변경, 시수변경, 
학기변경 (1학기 → 2학기) 
과목구분 (필수 → 선택)</t>
    <phoneticPr fontId="6" type="noConversion"/>
  </si>
  <si>
    <t>학기변경</t>
    <phoneticPr fontId="6" type="noConversion"/>
  </si>
  <si>
    <t>과목명 변경</t>
    <phoneticPr fontId="6" type="noConversion"/>
  </si>
  <si>
    <t>과목 폐지</t>
    <phoneticPr fontId="6" type="noConversion"/>
  </si>
  <si>
    <t>과목명변경</t>
    <phoneticPr fontId="6" type="noConversion"/>
  </si>
  <si>
    <t>전공·
NCS</t>
    <phoneticPr fontId="6" type="noConversion"/>
  </si>
  <si>
    <t>교과목
코드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</si>
  <si>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</si>
  <si>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교과
구분
1)</t>
    <phoneticPr fontId="6" type="noConversion"/>
  </si>
  <si>
    <t>NCS
관련성2)</t>
    <phoneticPr fontId="6" type="noConversion"/>
  </si>
  <si>
    <t>학습
모듈
3)</t>
    <phoneticPr fontId="6" type="noConversion"/>
  </si>
  <si>
    <t>교과목
코드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</si>
  <si>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</si>
  <si>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교과
구분
1)</t>
    <phoneticPr fontId="6" type="noConversion"/>
  </si>
  <si>
    <t>NCS
관련성2)</t>
    <phoneticPr fontId="6" type="noConversion"/>
  </si>
  <si>
    <t>학습
모듈
3)</t>
    <phoneticPr fontId="6" type="noConversion"/>
  </si>
  <si>
    <t>전공
·
현장
중심</t>
    <phoneticPr fontId="6" type="noConversion"/>
  </si>
  <si>
    <t>필수</t>
    <phoneticPr fontId="6" type="noConversion"/>
  </si>
  <si>
    <t>자격증</t>
    <phoneticPr fontId="10" type="noConversion"/>
  </si>
  <si>
    <t>X</t>
    <phoneticPr fontId="10" type="noConversion"/>
  </si>
  <si>
    <t>선택</t>
    <phoneticPr fontId="6" type="noConversion"/>
  </si>
  <si>
    <t>-</t>
    <phoneticPr fontId="10" type="noConversion"/>
  </si>
  <si>
    <t>창업</t>
    <phoneticPr fontId="10" type="noConversion"/>
  </si>
  <si>
    <t>소계</t>
    <phoneticPr fontId="6" type="noConversion"/>
  </si>
  <si>
    <t>과목명변경, 시수변경</t>
    <phoneticPr fontId="6" type="noConversion"/>
  </si>
  <si>
    <t>X</t>
  </si>
  <si>
    <t>-</t>
    <phoneticPr fontId="10" type="noConversion"/>
  </si>
  <si>
    <t>-</t>
    <phoneticPr fontId="10" type="noConversion"/>
  </si>
  <si>
    <t>개별화 교육계획(★)</t>
    <phoneticPr fontId="10" type="noConversion"/>
  </si>
  <si>
    <t>인재양성유형명 : 보육교사유형</t>
    <phoneticPr fontId="6" type="noConversion"/>
  </si>
  <si>
    <t>인재양성유형명 : 보육교사유형</t>
    <phoneticPr fontId="6" type="noConversion"/>
  </si>
  <si>
    <t>(학)과명(전공명/과정명) : 아동보육과(보육심화과정●)</t>
    <phoneticPr fontId="6" type="noConversion"/>
  </si>
  <si>
    <t>(학)과명(전공명/과정명) : 아동보육과(장애영유아보육과정★)</t>
    <phoneticPr fontId="6" type="noConversion"/>
  </si>
  <si>
    <t>X</t>
    <phoneticPr fontId="10" type="noConversion"/>
  </si>
  <si>
    <t>X</t>
    <phoneticPr fontId="6" type="noConversion"/>
  </si>
  <si>
    <t>X</t>
    <phoneticPr fontId="6" type="noConversion"/>
  </si>
  <si>
    <t>학과명/인재양성유형명:</t>
    <phoneticPr fontId="10" type="noConversion"/>
  </si>
  <si>
    <t>아동보육과/ 보육교사</t>
    <phoneticPr fontId="6" type="noConversion"/>
  </si>
  <si>
    <t>2016~2017 교육과정</t>
    <phoneticPr fontId="10" type="noConversion"/>
  </si>
  <si>
    <t>2016~2017학년도 교육과정</t>
    <phoneticPr fontId="10" type="noConversion"/>
  </si>
  <si>
    <t>교양·
직업
기초</t>
    <phoneticPr fontId="10" type="noConversion"/>
  </si>
  <si>
    <t>교양·직업기초 계</t>
  </si>
  <si>
    <t>전공 ·
NCS</t>
    <phoneticPr fontId="6" type="noConversion"/>
  </si>
  <si>
    <t>아동관찰및행동연구</t>
    <phoneticPr fontId="6" type="noConversion"/>
  </si>
  <si>
    <t>아동미술</t>
    <phoneticPr fontId="6" type="noConversion"/>
  </si>
  <si>
    <t>전공·NCS 계</t>
  </si>
  <si>
    <t>전공 ·
현장중심</t>
    <phoneticPr fontId="6" type="noConversion"/>
  </si>
  <si>
    <t>아동복지</t>
    <phoneticPr fontId="6" type="noConversion"/>
  </si>
  <si>
    <t>전공·현장중심 계</t>
  </si>
  <si>
    <t>학기 계</t>
  </si>
  <si>
    <t>대학생활과인성 Ⅱ</t>
    <phoneticPr fontId="6" type="noConversion"/>
  </si>
  <si>
    <t>직업윤리</t>
    <phoneticPr fontId="6" type="noConversion"/>
  </si>
  <si>
    <t>의사소통</t>
    <phoneticPr fontId="6" type="noConversion"/>
  </si>
  <si>
    <t>유아발달</t>
    <phoneticPr fontId="6" type="noConversion"/>
  </si>
  <si>
    <t>아동문학</t>
    <phoneticPr fontId="6" type="noConversion"/>
  </si>
  <si>
    <t>교양·
직업
기초</t>
    <phoneticPr fontId="6" type="noConversion"/>
  </si>
  <si>
    <t>놀이지도</t>
    <phoneticPr fontId="6" type="noConversion"/>
  </si>
  <si>
    <t>유아컴퓨터교육</t>
    <phoneticPr fontId="6" type="noConversion"/>
  </si>
  <si>
    <t>아동생활지도</t>
    <phoneticPr fontId="6" type="noConversion"/>
  </si>
  <si>
    <t>교양·직업
기초
ㆍ교직 학점</t>
    <phoneticPr fontId="10" type="noConversion"/>
  </si>
  <si>
    <t>교직 개설학점(계)</t>
    <phoneticPr fontId="6" type="noConversion"/>
  </si>
  <si>
    <t>총
개설
학점</t>
    <phoneticPr fontId="10" type="noConversion"/>
  </si>
  <si>
    <t>총 개설학점 계</t>
    <phoneticPr fontId="10" type="noConversion"/>
  </si>
  <si>
    <t>전공·
NCS 과목수</t>
    <phoneticPr fontId="6" type="noConversion"/>
  </si>
  <si>
    <t>전공·
현장중심 과목수</t>
    <phoneticPr fontId="6" type="noConversion"/>
  </si>
  <si>
    <t>교직
과목수</t>
    <phoneticPr fontId="6" type="noConversion"/>
  </si>
  <si>
    <t>전체 과목수</t>
    <phoneticPr fontId="10" type="noConversion"/>
  </si>
  <si>
    <t>선택</t>
    <phoneticPr fontId="6" type="noConversion"/>
  </si>
  <si>
    <t>과목구분 (선택-&gt;필수)</t>
    <phoneticPr fontId="6" type="noConversion"/>
  </si>
  <si>
    <t>과목구분 (필수-&gt;선택)</t>
    <phoneticPr fontId="6" type="noConversion"/>
  </si>
  <si>
    <t>과목명 변경 , 과목구분 (필수-&gt;선택)</t>
    <phoneticPr fontId="6" type="noConversion"/>
  </si>
  <si>
    <t>시수변경</t>
    <phoneticPr fontId="6" type="noConversion"/>
  </si>
  <si>
    <t>과목폐지</t>
    <phoneticPr fontId="6" type="noConversion"/>
  </si>
  <si>
    <t>과목명 변경 , 개설학기 변경
(1학년2학기-&gt;1학년1학기)</t>
    <phoneticPr fontId="6" type="noConversion"/>
  </si>
  <si>
    <t>과목명 변경</t>
    <phoneticPr fontId="6" type="noConversion"/>
  </si>
  <si>
    <t>과목명 변경(클레이아트)</t>
    <phoneticPr fontId="6" type="noConversion"/>
  </si>
  <si>
    <t>학기변경(1학년1학기→2학년1학기) 
과목구분 (필수 → 선택)</t>
    <phoneticPr fontId="6" type="noConversion"/>
  </si>
  <si>
    <t>필수</t>
    <phoneticPr fontId="6" type="noConversion"/>
  </si>
  <si>
    <t>학기변경 (1학기 → 2학기) 
과목구분 (필수 → 선택)</t>
    <phoneticPr fontId="6" type="noConversion"/>
  </si>
  <si>
    <t>개설학기 변경
(1학년2학기→2학년2학기)
과목구분 (필수 → 선택)</t>
    <phoneticPr fontId="6" type="noConversion"/>
  </si>
  <si>
    <t>과목명변경,과목구분 (필수-&gt;선택)</t>
    <phoneticPr fontId="6" type="noConversion"/>
  </si>
  <si>
    <t>과목명변경, 시수변경</t>
    <phoneticPr fontId="6" type="noConversion"/>
  </si>
  <si>
    <t>과목명변경</t>
    <phoneticPr fontId="6" type="noConversion"/>
  </si>
  <si>
    <t>교양·직업
기초 과목수</t>
    <phoneticPr fontId="10" type="noConversion"/>
  </si>
  <si>
    <r>
      <t>교과목명</t>
    </r>
    <r>
      <rPr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</si>
  <si>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전공 ·
NCS</t>
    <phoneticPr fontId="6" type="noConversion"/>
  </si>
  <si>
    <t>전공 ·
현장중심</t>
    <phoneticPr fontId="6" type="noConversion"/>
  </si>
  <si>
    <t>2017-2018 학년도 교육과정</t>
    <phoneticPr fontId="10" type="noConversion"/>
  </si>
  <si>
    <t>학기변경(1학년1학기→2학년1학기) 
과목구분 (필수 → 선택)</t>
    <phoneticPr fontId="6" type="noConversion"/>
  </si>
  <si>
    <t>대학생활과 인성Ⅰ
(College Life and Personality Ⅰ)</t>
    <phoneticPr fontId="10" type="noConversion"/>
  </si>
  <si>
    <t>대학생활과 인성Ⅱ
(College Life and Personality Ⅱ)</t>
    <phoneticPr fontId="6" type="noConversion"/>
  </si>
  <si>
    <t>의사소통
(Communication)</t>
    <phoneticPr fontId="6" type="noConversion"/>
  </si>
  <si>
    <t>직업윤리
(Profession and Ethics)</t>
    <phoneticPr fontId="6" type="noConversion"/>
  </si>
  <si>
    <t>클레이 아트
(Clay Art)</t>
    <phoneticPr fontId="10" type="noConversion"/>
  </si>
  <si>
    <t>영유아 교수방법론
(Teaching Methodologies in Early Childhood Education)</t>
    <phoneticPr fontId="6" type="noConversion"/>
  </si>
  <si>
    <t>놀이지도 
(Children's Play in Early Childhood Education)</t>
    <phoneticPr fontId="6" type="noConversion"/>
  </si>
  <si>
    <t>조형놀이지도 (●)
(Plastic play method guidance)</t>
    <phoneticPr fontId="10" type="noConversion"/>
  </si>
  <si>
    <t>아동동작(●)
(Movement in Early Childhood Education)</t>
    <phoneticPr fontId="10" type="noConversion"/>
  </si>
  <si>
    <t>아동음악 
(Music Education for Young Children)</t>
    <phoneticPr fontId="6" type="noConversion"/>
  </si>
  <si>
    <t>동요반주법(●)
(Children's Song Accompaniment)</t>
    <phoneticPr fontId="10" type="noConversion"/>
  </si>
  <si>
    <t>악기다루기(●)
(Playing instrument)</t>
    <phoneticPr fontId="6" type="noConversion"/>
  </si>
  <si>
    <t>아동미술 (●)
(Children's art)</t>
    <phoneticPr fontId="6" type="noConversion"/>
  </si>
  <si>
    <t>유아창작공예(●)
(Creative craft infant)</t>
    <phoneticPr fontId="10" type="noConversion"/>
  </si>
  <si>
    <t>언어지도
(Language Education for Young Children)</t>
    <phoneticPr fontId="6" type="noConversion"/>
  </si>
  <si>
    <t>아동수학지도
(Math Education for Young Children)</t>
    <phoneticPr fontId="6" type="noConversion"/>
  </si>
  <si>
    <t>아동안전관리 
(Safety Education for Young Children)</t>
    <phoneticPr fontId="6" type="noConversion"/>
  </si>
  <si>
    <t>아동영양학(●)
(The Science of Child Nutrition)</t>
    <phoneticPr fontId="10" type="noConversion"/>
  </si>
  <si>
    <t>아동관찰 및 행동연구
(Observation and Behavior Study of Young Children)</t>
    <phoneticPr fontId="6" type="noConversion"/>
  </si>
  <si>
    <t>부모교육론
(Parent Education for Young Children)</t>
    <phoneticPr fontId="10" type="noConversion"/>
  </si>
  <si>
    <t>보육교사(인성)론
(Child Care Teacher Education)</t>
    <phoneticPr fontId="10" type="noConversion"/>
  </si>
  <si>
    <t>영유아발달 
(Infant Development)</t>
    <phoneticPr fontId="6" type="noConversion"/>
  </si>
  <si>
    <t>교사성품교육 
(Character Education for Teacher)</t>
    <phoneticPr fontId="10" type="noConversion"/>
  </si>
  <si>
    <t>보육과정
(Curriculum in Child Care)</t>
    <phoneticPr fontId="6" type="noConversion"/>
  </si>
  <si>
    <t>보육학개론
(Introduction to Early Childhood Education)</t>
    <phoneticPr fontId="6" type="noConversion"/>
  </si>
  <si>
    <t>아동권리와 복지
(Rights and Welfares of Young Children)</t>
    <phoneticPr fontId="10" type="noConversion"/>
  </si>
  <si>
    <t>아동문학교육
(Literature Education for Young Children)</t>
    <phoneticPr fontId="10" type="noConversion"/>
  </si>
  <si>
    <t>영유아사회정서지도
(Social Emotions Education for Infants)</t>
    <phoneticPr fontId="6" type="noConversion"/>
  </si>
  <si>
    <t>보육실습 / 놀이지도
(Practicum in Child Care Settings)</t>
    <phoneticPr fontId="6" type="noConversion"/>
  </si>
  <si>
    <t>아동상담론
(Counseling for Young Children)</t>
    <phoneticPr fontId="6" type="noConversion"/>
  </si>
  <si>
    <t>자기관리와 리더십
(Self-management and Self-leadership)</t>
    <phoneticPr fontId="10" type="noConversion"/>
  </si>
  <si>
    <r>
      <t>취업·창업준비실무</t>
    </r>
    <r>
      <rPr>
        <sz val="8"/>
        <color rgb="FF000000"/>
        <rFont val="맑은 고딕"/>
        <family val="3"/>
        <charset val="129"/>
      </rPr>
      <t>Ⅰ
(Practices of Employment and Start-upsⅠ)</t>
    </r>
    <phoneticPr fontId="6" type="noConversion"/>
  </si>
  <si>
    <r>
      <t>취업·창업준비실무</t>
    </r>
    <r>
      <rPr>
        <sz val="8"/>
        <color rgb="FF000000"/>
        <rFont val="맑은 고딕"/>
        <family val="3"/>
        <charset val="129"/>
      </rPr>
      <t>Ⅱ
(Practices of Employment and Start-upsⅡ)</t>
    </r>
    <phoneticPr fontId="6" type="noConversion"/>
  </si>
  <si>
    <t>특수교육학개론(★)
(Introduction to Special Education for Young Children)</t>
    <phoneticPr fontId="10" type="noConversion"/>
  </si>
  <si>
    <t>특수아(장애아)부모교육론(★)
(Parent Education for Young Children with Disabilities)</t>
    <phoneticPr fontId="10" type="noConversion"/>
  </si>
  <si>
    <t>(특수아)통합교육(★)
(Integrated Education for Young Children with Disabilities)</t>
    <phoneticPr fontId="10" type="noConversion"/>
  </si>
  <si>
    <t>언어치료학개론(★)
(Introduction to Language Therapy)</t>
    <phoneticPr fontId="10" type="noConversion"/>
  </si>
  <si>
    <t>특수아 상담 및 가족지원(★)
(Counseling and Family Support for Special Children)</t>
    <phoneticPr fontId="10" type="noConversion"/>
  </si>
  <si>
    <t>장애영유아교수방법론(★)
(Teaching Methodologies for Infants with Disabilities)</t>
    <phoneticPr fontId="10" type="noConversion"/>
  </si>
  <si>
    <t>대학생활과 인성Ⅰ
(College Life and Personality Ⅰ)</t>
    <phoneticPr fontId="6" type="noConversion"/>
  </si>
  <si>
    <t>아동수학지도
(Math Education for Young Children)</t>
    <phoneticPr fontId="6" type="noConversion"/>
  </si>
  <si>
    <t>아동음악 
(Music Education for Young Children)</t>
    <phoneticPr fontId="6" type="noConversion"/>
  </si>
  <si>
    <t>보육학개론
(Introduction to Early Childhood Education)</t>
    <phoneticPr fontId="6" type="noConversion"/>
  </si>
  <si>
    <t>보육교사(인성)론
(Child Care Teacher Education)</t>
    <phoneticPr fontId="6" type="noConversion"/>
  </si>
  <si>
    <t>영유아발달 
(Infant Development)</t>
    <phoneticPr fontId="6" type="noConversion"/>
  </si>
  <si>
    <t>자기관리와 리더십
(Self-management and Self-leadership)</t>
    <phoneticPr fontId="6" type="noConversion"/>
  </si>
  <si>
    <t>아동상담론
(Counseling for Young Children)</t>
    <phoneticPr fontId="6" type="noConversion"/>
  </si>
  <si>
    <t>직업윤리
(Profession and Ethics)</t>
    <phoneticPr fontId="6" type="noConversion"/>
  </si>
  <si>
    <t>의사소통
(Communication)</t>
    <phoneticPr fontId="6" type="noConversion"/>
  </si>
  <si>
    <t>대학생활과 인성Ⅱ
(College Life and Personality Ⅱ)</t>
    <phoneticPr fontId="6" type="noConversion"/>
  </si>
  <si>
    <t>아동안전관리 
(Safety Education for Young Children)</t>
    <phoneticPr fontId="6" type="noConversion"/>
  </si>
  <si>
    <t>영유아 교수방법론
(Teaching Methodologies in Early Childhood Education)</t>
    <phoneticPr fontId="6" type="noConversion"/>
  </si>
  <si>
    <t>보육과정
(Curriculum in Child Care)</t>
    <phoneticPr fontId="6" type="noConversion"/>
  </si>
  <si>
    <t>아동권리와 복지
(Rights and Welfares of Young Children)</t>
    <phoneticPr fontId="6" type="noConversion"/>
  </si>
  <si>
    <t>영유아사회정서지도
(Social Emotions Education for Infants)</t>
    <phoneticPr fontId="6" type="noConversion"/>
  </si>
  <si>
    <t>교사성품교육 
(Character Education for Teacher)</t>
    <phoneticPr fontId="6" type="noConversion"/>
  </si>
  <si>
    <t>클레이 아트
(Clay Art)</t>
    <phoneticPr fontId="6" type="noConversion"/>
  </si>
  <si>
    <t>아동관찰 및 행동연구
(Observation and Behavior Study of Young Children)</t>
    <phoneticPr fontId="6" type="noConversion"/>
  </si>
  <si>
    <t>아동미술 (●)
(Children's art)</t>
  </si>
  <si>
    <t>언어지도
(Language Education for Young Children)</t>
    <phoneticPr fontId="6" type="noConversion"/>
  </si>
  <si>
    <t>아동영양학(●)
(The Science of Child Nutrition)</t>
    <phoneticPr fontId="6" type="noConversion"/>
  </si>
  <si>
    <t>조형놀이지도 (●)
(Plastic play method guidance)</t>
    <phoneticPr fontId="6" type="noConversion"/>
  </si>
  <si>
    <t>동요반주법(●)
(Children's Song Accompaniment)</t>
    <phoneticPr fontId="6" type="noConversion"/>
  </si>
  <si>
    <t>취업·창업준비실무Ⅰ
(Practices of Employment and Start-upsⅠ)</t>
    <phoneticPr fontId="6" type="noConversion"/>
  </si>
  <si>
    <t>아동동작(●)
(Movement in Early Childhood Education)</t>
    <phoneticPr fontId="6" type="noConversion"/>
  </si>
  <si>
    <t>놀이지도 
(Children's Play in Early Childhood Education)</t>
    <phoneticPr fontId="6" type="noConversion"/>
  </si>
  <si>
    <t>악기다루기(●)
(Playing instrument)</t>
    <phoneticPr fontId="6" type="noConversion"/>
  </si>
  <si>
    <t>부모교육론
(Parent Education for Young Children)</t>
    <phoneticPr fontId="6" type="noConversion"/>
  </si>
  <si>
    <t>유아창작공예(●)
(Creative craft infant)</t>
    <phoneticPr fontId="6" type="noConversion"/>
  </si>
  <si>
    <t>보육실습 / 놀이지도
(Practicum in Child Care Settings)</t>
    <phoneticPr fontId="6" type="noConversion"/>
  </si>
  <si>
    <t>취업·창업준비실무Ⅱ
(Practices of Employment and Start-upsⅡ)</t>
    <phoneticPr fontId="6" type="noConversion"/>
  </si>
  <si>
    <t>아동문학교육
(Literature Education for Young Children)</t>
    <phoneticPr fontId="6" type="noConversion"/>
  </si>
  <si>
    <t>선택</t>
    <phoneticPr fontId="6" type="noConversion"/>
  </si>
  <si>
    <t>특수교육학개론(★)
(Introduction to Special Education for Young Children)</t>
    <phoneticPr fontId="6" type="noConversion"/>
  </si>
  <si>
    <t>장애영유아교수방법론(★)
(Teaching Methodologies for Infants with Disabilities)</t>
    <phoneticPr fontId="6" type="noConversion"/>
  </si>
  <si>
    <t>언어치료학개론(★)
(Introduction to Language Therapy)</t>
    <phoneticPr fontId="6" type="noConversion"/>
  </si>
  <si>
    <t>특수아(장애아)부모교육론(★)
(Parent Education for Young Children with Disabilities)</t>
    <phoneticPr fontId="6" type="noConversion"/>
  </si>
  <si>
    <t>(특수아)통합교육(★)
(Integrated Education for Young Children with Disabilities)</t>
    <phoneticPr fontId="6" type="noConversion"/>
  </si>
  <si>
    <t>특수아 상담 및 가족지원(★)
(Counseling and Family Support for Special Children)</t>
    <phoneticPr fontId="6" type="noConversion"/>
  </si>
  <si>
    <t>O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</si>
</sst>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color indexed="8"/>
      <name val="굴림체"/>
      <family val="3"/>
      <charset val="129"/>
    </font>
    <font>
      <sz val="8"/>
      <color rgb="FF000000"/>
      <name val="맑은 고딕"/>
      <family val="3"/>
      <charset val="129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9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6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7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7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5" fillId="0" borderId="8" xfId="5" applyFont="1" applyBorder="1" applyAlignment="1">
      <alignment horizontal="center" vertical="center"/>
    </xf>
    <xf numFmtId="0" fontId="15" fillId="5" borderId="8" xfId="5" applyFont="1" applyFill="1" applyBorder="1" applyAlignment="1">
      <alignment horizontal="center" vertical="center"/>
    </xf>
    <xf numFmtId="0" fontId="15" fillId="5" borderId="12" xfId="5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22" fillId="0" borderId="0" xfId="7" applyFo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14" fillId="2" borderId="8" xfId="4" applyFont="1" applyFill="1" applyBorder="1">
      <alignment vertical="center"/>
    </xf>
    <xf numFmtId="0" fontId="24" fillId="5" borderId="8" xfId="4" applyFont="1" applyFill="1" applyBorder="1">
      <alignment vertical="center"/>
    </xf>
    <xf numFmtId="0" fontId="13" fillId="2" borderId="8" xfId="4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3" fillId="0" borderId="4" xfId="4" applyFont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 shrinkToFit="1"/>
    </xf>
    <xf numFmtId="0" fontId="15" fillId="5" borderId="4" xfId="4" applyFont="1" applyFill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30" fillId="2" borderId="37" xfId="4" applyFont="1" applyFill="1" applyBorder="1" applyAlignment="1">
      <alignment horizontal="center" vertical="center"/>
    </xf>
    <xf numFmtId="0" fontId="30" fillId="0" borderId="37" xfId="4" applyFont="1" applyBorder="1" applyAlignment="1">
      <alignment horizontal="center" vertical="center"/>
    </xf>
    <xf numFmtId="0" fontId="30" fillId="4" borderId="37" xfId="4" applyFont="1" applyFill="1" applyBorder="1" applyAlignment="1">
      <alignment horizontal="center" vertical="center"/>
    </xf>
    <xf numFmtId="0" fontId="30" fillId="4" borderId="37" xfId="4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vertical="center" wrapText="1"/>
    </xf>
    <xf numFmtId="0" fontId="18" fillId="2" borderId="46" xfId="0" applyFont="1" applyFill="1" applyBorder="1" applyAlignment="1">
      <alignment vertical="center" wrapText="1"/>
    </xf>
    <xf numFmtId="0" fontId="18" fillId="2" borderId="49" xfId="0" applyFont="1" applyFill="1" applyBorder="1" applyAlignment="1">
      <alignment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0" fontId="27" fillId="2" borderId="49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 wrapText="1"/>
    </xf>
    <xf numFmtId="0" fontId="18" fillId="2" borderId="56" xfId="0" applyFont="1" applyFill="1" applyBorder="1" applyAlignment="1">
      <alignment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vertical="center" wrapText="1"/>
    </xf>
    <xf numFmtId="0" fontId="18" fillId="2" borderId="64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0" fontId="13" fillId="5" borderId="10" xfId="4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0" fillId="0" borderId="37" xfId="4" applyFont="1" applyBorder="1" applyAlignment="1">
      <alignment horizontal="center" vertical="center"/>
    </xf>
    <xf numFmtId="0" fontId="33" fillId="0" borderId="0" xfId="2" applyFont="1" applyFill="1" applyBorder="1" applyAlignment="1">
      <alignment vertical="center"/>
    </xf>
    <xf numFmtId="0" fontId="33" fillId="0" borderId="0" xfId="2" applyFont="1" applyFill="1" applyBorder="1" applyAlignment="1">
      <alignment horizontal="center" vertical="center"/>
    </xf>
    <xf numFmtId="0" fontId="33" fillId="2" borderId="8" xfId="4" applyFont="1" applyFill="1" applyBorder="1" applyAlignment="1">
      <alignment horizontal="center" vertical="center"/>
    </xf>
    <xf numFmtId="0" fontId="35" fillId="6" borderId="10" xfId="5" applyFont="1" applyFill="1" applyBorder="1" applyAlignment="1">
      <alignment vertical="center"/>
    </xf>
    <xf numFmtId="0" fontId="35" fillId="6" borderId="12" xfId="5" applyFont="1" applyFill="1" applyBorder="1" applyAlignment="1">
      <alignment horizontal="center" vertical="center"/>
    </xf>
    <xf numFmtId="0" fontId="33" fillId="0" borderId="4" xfId="4" applyFont="1" applyBorder="1" applyAlignment="1">
      <alignment horizontal="center" vertical="center"/>
    </xf>
    <xf numFmtId="0" fontId="33" fillId="5" borderId="10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 wrapText="1"/>
    </xf>
    <xf numFmtId="0" fontId="27" fillId="2" borderId="46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3" fillId="7" borderId="4" xfId="4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center" vertical="center"/>
    </xf>
    <xf numFmtId="0" fontId="33" fillId="0" borderId="4" xfId="4" applyFont="1" applyFill="1" applyBorder="1" applyAlignment="1">
      <alignment horizontal="center" vertical="center" shrinkToFit="1"/>
    </xf>
    <xf numFmtId="0" fontId="35" fillId="7" borderId="4" xfId="0" applyFont="1" applyFill="1" applyBorder="1" applyAlignment="1">
      <alignment horizontal="center" vertical="center"/>
    </xf>
    <xf numFmtId="0" fontId="33" fillId="7" borderId="4" xfId="4" applyFont="1" applyFill="1" applyBorder="1" applyAlignment="1">
      <alignment horizontal="center" vertical="center" shrinkToFit="1"/>
    </xf>
    <xf numFmtId="0" fontId="33" fillId="0" borderId="4" xfId="4" applyFont="1" applyFill="1" applyBorder="1" applyAlignment="1">
      <alignment horizontal="center" vertical="center"/>
    </xf>
    <xf numFmtId="0" fontId="37" fillId="7" borderId="8" xfId="4" applyFont="1" applyFill="1" applyBorder="1" applyAlignment="1">
      <alignment horizontal="center" vertical="center"/>
    </xf>
    <xf numFmtId="0" fontId="37" fillId="6" borderId="8" xfId="4" applyFont="1" applyFill="1" applyBorder="1" applyAlignment="1">
      <alignment horizontal="center" vertical="center"/>
    </xf>
    <xf numFmtId="0" fontId="36" fillId="7" borderId="8" xfId="4" applyFont="1" applyFill="1" applyBorder="1">
      <alignment vertical="center"/>
    </xf>
    <xf numFmtId="0" fontId="35" fillId="7" borderId="8" xfId="4" applyFont="1" applyFill="1" applyBorder="1">
      <alignment vertical="center"/>
    </xf>
    <xf numFmtId="0" fontId="35" fillId="6" borderId="8" xfId="4" applyFont="1" applyFill="1" applyBorder="1">
      <alignment vertical="center"/>
    </xf>
    <xf numFmtId="0" fontId="35" fillId="6" borderId="10" xfId="0" applyFont="1" applyFill="1" applyBorder="1" applyAlignment="1">
      <alignment horizontal="center" vertical="center"/>
    </xf>
    <xf numFmtId="0" fontId="36" fillId="6" borderId="12" xfId="4" applyFont="1" applyFill="1" applyBorder="1">
      <alignment vertical="center"/>
    </xf>
    <xf numFmtId="0" fontId="35" fillId="6" borderId="19" xfId="0" applyFont="1" applyFill="1" applyBorder="1" applyAlignment="1">
      <alignment horizontal="center" vertical="center"/>
    </xf>
    <xf numFmtId="0" fontId="35" fillId="6" borderId="21" xfId="4" applyFont="1" applyFill="1" applyBorder="1">
      <alignment vertical="center"/>
    </xf>
    <xf numFmtId="0" fontId="33" fillId="0" borderId="3" xfId="5" applyFont="1" applyBorder="1" applyAlignment="1">
      <alignment horizontal="center" vertical="center"/>
    </xf>
    <xf numFmtId="0" fontId="33" fillId="0" borderId="12" xfId="5" applyFont="1" applyBorder="1" applyAlignment="1">
      <alignment horizontal="center" vertical="center"/>
    </xf>
    <xf numFmtId="0" fontId="35" fillId="6" borderId="14" xfId="5" applyFont="1" applyFill="1" applyBorder="1" applyAlignment="1">
      <alignment vertical="center" wrapText="1"/>
    </xf>
    <xf numFmtId="0" fontId="35" fillId="6" borderId="14" xfId="5" applyFont="1" applyFill="1" applyBorder="1" applyAlignment="1">
      <alignment horizontal="center" vertical="center" wrapText="1"/>
    </xf>
    <xf numFmtId="0" fontId="35" fillId="6" borderId="15" xfId="5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4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3" fillId="0" borderId="4" xfId="4" applyFont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36" fillId="0" borderId="8" xfId="4" applyFont="1" applyBorder="1" applyAlignment="1">
      <alignment horizontal="center" vertical="center" wrapText="1"/>
    </xf>
    <xf numFmtId="0" fontId="36" fillId="0" borderId="8" xfId="4" applyFont="1" applyBorder="1" applyAlignment="1">
      <alignment horizontal="center" vertical="center"/>
    </xf>
    <xf numFmtId="0" fontId="33" fillId="0" borderId="4" xfId="4" applyFont="1" applyBorder="1" applyAlignment="1">
      <alignment horizontal="center" vertical="center" wrapText="1"/>
    </xf>
    <xf numFmtId="0" fontId="36" fillId="0" borderId="8" xfId="4" applyFont="1" applyFill="1" applyBorder="1" applyAlignment="1">
      <alignment horizontal="center" vertical="center" wrapText="1"/>
    </xf>
    <xf numFmtId="0" fontId="36" fillId="0" borderId="8" xfId="4" applyFont="1" applyFill="1" applyBorder="1" applyAlignment="1">
      <alignment horizontal="center" vertical="center"/>
    </xf>
    <xf numFmtId="0" fontId="37" fillId="0" borderId="8" xfId="4" applyFont="1" applyBorder="1" applyAlignment="1">
      <alignment horizontal="center" vertical="center" wrapText="1"/>
    </xf>
    <xf numFmtId="0" fontId="37" fillId="0" borderId="8" xfId="4" applyFont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6" fillId="0" borderId="15" xfId="4" applyFont="1" applyBorder="1" applyAlignment="1">
      <alignment horizontal="center" vertical="center" wrapText="1"/>
    </xf>
    <xf numFmtId="0" fontId="37" fillId="0" borderId="8" xfId="4" applyFont="1" applyFill="1" applyBorder="1" applyAlignment="1">
      <alignment horizontal="center" vertical="center" shrinkToFit="1"/>
    </xf>
    <xf numFmtId="0" fontId="33" fillId="7" borderId="4" xfId="4" applyFont="1" applyFill="1" applyBorder="1" applyAlignment="1">
      <alignment horizontal="center" vertical="center" wrapText="1"/>
    </xf>
    <xf numFmtId="0" fontId="33" fillId="0" borderId="14" xfId="4" applyFont="1" applyBorder="1" applyAlignment="1">
      <alignment horizontal="center" vertical="center"/>
    </xf>
    <xf numFmtId="0" fontId="33" fillId="0" borderId="2" xfId="5" applyFont="1" applyBorder="1" applyAlignment="1">
      <alignment horizontal="center" vertical="center" wrapText="1"/>
    </xf>
    <xf numFmtId="0" fontId="33" fillId="0" borderId="3" xfId="5" applyFont="1" applyBorder="1" applyAlignment="1">
      <alignment horizontal="center" vertical="center"/>
    </xf>
    <xf numFmtId="0" fontId="33" fillId="0" borderId="9" xfId="5" applyFont="1" applyBorder="1" applyAlignment="1">
      <alignment horizontal="center" vertical="center"/>
    </xf>
    <xf numFmtId="0" fontId="33" fillId="0" borderId="12" xfId="5" applyFont="1" applyBorder="1" applyAlignment="1">
      <alignment horizontal="center" vertical="center"/>
    </xf>
    <xf numFmtId="0" fontId="33" fillId="0" borderId="73" xfId="5" applyFont="1" applyBorder="1" applyAlignment="1">
      <alignment horizontal="center" vertical="center"/>
    </xf>
    <xf numFmtId="0" fontId="33" fillId="0" borderId="1" xfId="5" applyFont="1" applyBorder="1" applyAlignment="1">
      <alignment horizontal="center" vertical="center"/>
    </xf>
    <xf numFmtId="0" fontId="33" fillId="0" borderId="71" xfId="5" applyFont="1" applyBorder="1" applyAlignment="1">
      <alignment horizontal="center" vertical="center"/>
    </xf>
    <xf numFmtId="0" fontId="33" fillId="0" borderId="10" xfId="5" applyFont="1" applyBorder="1" applyAlignment="1">
      <alignment horizontal="center" vertical="center"/>
    </xf>
    <xf numFmtId="0" fontId="35" fillId="6" borderId="16" xfId="5" applyFont="1" applyFill="1" applyBorder="1" applyAlignment="1">
      <alignment horizontal="center" vertical="center" wrapText="1"/>
    </xf>
    <xf numFmtId="0" fontId="35" fillId="6" borderId="15" xfId="5" applyFont="1" applyFill="1" applyBorder="1" applyAlignment="1">
      <alignment horizontal="center" vertical="center"/>
    </xf>
    <xf numFmtId="0" fontId="35" fillId="6" borderId="9" xfId="5" applyFont="1" applyFill="1" applyBorder="1" applyAlignment="1">
      <alignment horizontal="center" vertical="center"/>
    </xf>
    <xf numFmtId="0" fontId="35" fillId="6" borderId="12" xfId="5" applyFont="1" applyFill="1" applyBorder="1" applyAlignment="1">
      <alignment horizontal="center" vertical="center"/>
    </xf>
    <xf numFmtId="0" fontId="35" fillId="6" borderId="72" xfId="5" applyFont="1" applyFill="1" applyBorder="1" applyAlignment="1">
      <alignment horizontal="center" vertical="center"/>
    </xf>
    <xf numFmtId="0" fontId="35" fillId="6" borderId="14" xfId="5" applyFont="1" applyFill="1" applyBorder="1" applyAlignment="1">
      <alignment horizontal="center" vertical="center"/>
    </xf>
    <xf numFmtId="0" fontId="35" fillId="6" borderId="14" xfId="5" applyFont="1" applyFill="1" applyBorder="1" applyAlignment="1">
      <alignment horizontal="center" vertical="center" wrapText="1"/>
    </xf>
    <xf numFmtId="0" fontId="35" fillId="6" borderId="71" xfId="5" applyFont="1" applyFill="1" applyBorder="1" applyAlignment="1">
      <alignment horizontal="center" vertical="center"/>
    </xf>
    <xf numFmtId="0" fontId="35" fillId="6" borderId="10" xfId="5" applyFont="1" applyFill="1" applyBorder="1" applyAlignment="1">
      <alignment horizontal="center" vertical="center"/>
    </xf>
    <xf numFmtId="0" fontId="33" fillId="7" borderId="4" xfId="4" applyFont="1" applyFill="1" applyBorder="1" applyAlignment="1">
      <alignment horizontal="center" vertical="center"/>
    </xf>
    <xf numFmtId="0" fontId="33" fillId="6" borderId="4" xfId="4" applyFont="1" applyFill="1" applyBorder="1" applyAlignment="1">
      <alignment horizontal="center" vertical="center"/>
    </xf>
    <xf numFmtId="0" fontId="33" fillId="6" borderId="22" xfId="4" applyFont="1" applyFill="1" applyBorder="1" applyAlignment="1">
      <alignment horizontal="center" vertical="center"/>
    </xf>
    <xf numFmtId="0" fontId="33" fillId="6" borderId="19" xfId="4" applyFont="1" applyFill="1" applyBorder="1" applyAlignment="1">
      <alignment horizontal="center" vertical="center"/>
    </xf>
    <xf numFmtId="0" fontId="33" fillId="0" borderId="75" xfId="5" applyFont="1" applyBorder="1" applyAlignment="1">
      <alignment horizontal="center" vertical="center"/>
    </xf>
    <xf numFmtId="0" fontId="33" fillId="0" borderId="76" xfId="5" applyFont="1" applyBorder="1" applyAlignment="1">
      <alignment horizontal="center" vertical="center"/>
    </xf>
    <xf numFmtId="0" fontId="33" fillId="0" borderId="77" xfId="5" applyFont="1" applyBorder="1" applyAlignment="1">
      <alignment horizontal="center" vertical="center"/>
    </xf>
    <xf numFmtId="0" fontId="33" fillId="0" borderId="2" xfId="5" applyFont="1" applyBorder="1" applyAlignment="1">
      <alignment horizontal="center" vertical="center"/>
    </xf>
    <xf numFmtId="0" fontId="33" fillId="0" borderId="16" xfId="4" applyFont="1" applyBorder="1" applyAlignment="1">
      <alignment horizontal="center" vertical="center"/>
    </xf>
    <xf numFmtId="0" fontId="33" fillId="0" borderId="5" xfId="4" applyFont="1" applyBorder="1" applyAlignment="1">
      <alignment horizontal="center" vertical="center"/>
    </xf>
    <xf numFmtId="0" fontId="33" fillId="0" borderId="14" xfId="4" applyFont="1" applyBorder="1" applyAlignment="1">
      <alignment horizontal="center" vertical="center" wrapText="1"/>
    </xf>
    <xf numFmtId="0" fontId="33" fillId="0" borderId="4" xfId="4" applyFont="1" applyFill="1" applyBorder="1" applyAlignment="1">
      <alignment horizontal="center" vertical="center" shrinkToFit="1"/>
    </xf>
    <xf numFmtId="0" fontId="33" fillId="0" borderId="4" xfId="4" applyFont="1" applyFill="1" applyBorder="1" applyAlignment="1">
      <alignment horizontal="center" vertical="center" wrapText="1" shrinkToFit="1"/>
    </xf>
    <xf numFmtId="0" fontId="32" fillId="0" borderId="0" xfId="2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33" fillId="0" borderId="2" xfId="4" applyFont="1" applyBorder="1" applyAlignment="1">
      <alignment horizontal="center" vertical="center"/>
    </xf>
    <xf numFmtId="0" fontId="33" fillId="0" borderId="9" xfId="4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3" fillId="6" borderId="10" xfId="4" applyFont="1" applyFill="1" applyBorder="1" applyAlignment="1">
      <alignment horizontal="center" vertical="center"/>
    </xf>
    <xf numFmtId="0" fontId="33" fillId="5" borderId="4" xfId="4" applyFont="1" applyFill="1" applyBorder="1" applyAlignment="1">
      <alignment horizontal="center" vertical="center"/>
    </xf>
    <xf numFmtId="0" fontId="37" fillId="0" borderId="8" xfId="4" applyFont="1" applyFill="1" applyBorder="1" applyAlignment="1">
      <alignment horizontal="center" vertical="center"/>
    </xf>
    <xf numFmtId="0" fontId="33" fillId="5" borderId="10" xfId="4" applyFont="1" applyFill="1" applyBorder="1" applyAlignment="1">
      <alignment horizontal="center" vertical="center"/>
    </xf>
    <xf numFmtId="0" fontId="33" fillId="0" borderId="3" xfId="4" applyFont="1" applyFill="1" applyBorder="1" applyAlignment="1">
      <alignment horizontal="center" vertical="center"/>
    </xf>
    <xf numFmtId="0" fontId="33" fillId="0" borderId="8" xfId="4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3" fillId="2" borderId="4" xfId="4" applyFont="1" applyFill="1" applyBorder="1" applyAlignment="1">
      <alignment horizontal="center" vertical="center"/>
    </xf>
    <xf numFmtId="0" fontId="33" fillId="5" borderId="2" xfId="4" applyFont="1" applyFill="1" applyBorder="1" applyAlignment="1">
      <alignment horizontal="center" vertical="center"/>
    </xf>
    <xf numFmtId="0" fontId="33" fillId="5" borderId="5" xfId="4" applyFont="1" applyFill="1" applyBorder="1" applyAlignment="1">
      <alignment horizontal="center" vertical="center"/>
    </xf>
    <xf numFmtId="0" fontId="33" fillId="5" borderId="9" xfId="4" applyFont="1" applyFill="1" applyBorder="1" applyAlignment="1">
      <alignment horizontal="center" vertical="center"/>
    </xf>
    <xf numFmtId="0" fontId="33" fillId="5" borderId="1" xfId="4" applyFont="1" applyFill="1" applyBorder="1" applyAlignment="1">
      <alignment horizontal="center" vertical="center"/>
    </xf>
    <xf numFmtId="0" fontId="33" fillId="5" borderId="1" xfId="4" applyFont="1" applyFill="1" applyBorder="1" applyAlignment="1">
      <alignment horizontal="center" vertical="center" wrapText="1"/>
    </xf>
    <xf numFmtId="0" fontId="33" fillId="5" borderId="4" xfId="4" applyFont="1" applyFill="1" applyBorder="1" applyAlignment="1">
      <alignment horizontal="center" vertical="center" wrapText="1"/>
    </xf>
    <xf numFmtId="0" fontId="33" fillId="5" borderId="10" xfId="4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3" fillId="5" borderId="3" xfId="4" applyFont="1" applyFill="1" applyBorder="1" applyAlignment="1">
      <alignment horizontal="center" vertical="center"/>
    </xf>
    <xf numFmtId="0" fontId="33" fillId="5" borderId="8" xfId="4" applyFont="1" applyFill="1" applyBorder="1" applyAlignment="1">
      <alignment horizontal="center" vertical="center"/>
    </xf>
    <xf numFmtId="0" fontId="33" fillId="5" borderId="12" xfId="4" applyFont="1" applyFill="1" applyBorder="1" applyAlignment="1">
      <alignment horizontal="center" vertical="center"/>
    </xf>
    <xf numFmtId="0" fontId="33" fillId="0" borderId="4" xfId="4" applyFont="1" applyBorder="1" applyAlignment="1">
      <alignment horizontal="center" vertical="center" wrapText="1" shrinkToFit="1"/>
    </xf>
    <xf numFmtId="0" fontId="33" fillId="0" borderId="4" xfId="4" applyFont="1" applyBorder="1" applyAlignment="1">
      <alignment horizontal="center" vertical="center" shrinkToFit="1"/>
    </xf>
    <xf numFmtId="0" fontId="33" fillId="0" borderId="4" xfId="4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13" fillId="0" borderId="21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 wrapText="1"/>
    </xf>
    <xf numFmtId="0" fontId="13" fillId="0" borderId="21" xfId="4" applyFont="1" applyBorder="1" applyAlignment="1">
      <alignment horizontal="center" vertical="center"/>
    </xf>
    <xf numFmtId="0" fontId="30" fillId="0" borderId="37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/>
    </xf>
    <xf numFmtId="0" fontId="30" fillId="4" borderId="37" xfId="4" applyFont="1" applyFill="1" applyBorder="1" applyAlignment="1">
      <alignment horizontal="center" vertical="center"/>
    </xf>
    <xf numFmtId="0" fontId="13" fillId="0" borderId="7" xfId="4" applyFont="1" applyBorder="1" applyAlignment="1">
      <alignment horizontal="center" vertical="center" shrinkToFit="1"/>
    </xf>
    <xf numFmtId="0" fontId="13" fillId="0" borderId="20" xfId="4" applyFont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 shrinkToFit="1"/>
    </xf>
    <xf numFmtId="0" fontId="30" fillId="0" borderId="37" xfId="4" applyFont="1" applyBorder="1" applyAlignment="1">
      <alignment horizontal="center" vertical="center"/>
    </xf>
    <xf numFmtId="0" fontId="13" fillId="5" borderId="2" xfId="4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/>
    </xf>
    <xf numFmtId="0" fontId="13" fillId="5" borderId="9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10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 wrapText="1"/>
    </xf>
    <xf numFmtId="0" fontId="13" fillId="5" borderId="4" xfId="4" applyFont="1" applyFill="1" applyBorder="1" applyAlignment="1">
      <alignment horizontal="center" vertical="center" wrapText="1"/>
    </xf>
    <xf numFmtId="0" fontId="13" fillId="5" borderId="10" xfId="4" applyFont="1" applyFill="1" applyBorder="1" applyAlignment="1">
      <alignment horizontal="center" vertical="center" wrapText="1"/>
    </xf>
    <xf numFmtId="0" fontId="13" fillId="5" borderId="3" xfId="4" applyFont="1" applyFill="1" applyBorder="1" applyAlignment="1">
      <alignment horizontal="center" vertical="center"/>
    </xf>
    <xf numFmtId="0" fontId="13" fillId="5" borderId="8" xfId="4" applyFont="1" applyFill="1" applyBorder="1" applyAlignment="1">
      <alignment horizontal="center" vertical="center"/>
    </xf>
    <xf numFmtId="0" fontId="13" fillId="5" borderId="12" xfId="4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left" vertical="center"/>
    </xf>
    <xf numFmtId="0" fontId="13" fillId="0" borderId="7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0" borderId="19" xfId="4" applyFont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20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/>
    </xf>
    <xf numFmtId="0" fontId="15" fillId="5" borderId="4" xfId="4" applyFont="1" applyFill="1" applyBorder="1" applyAlignment="1">
      <alignment horizontal="center" vertical="center"/>
    </xf>
    <xf numFmtId="0" fontId="13" fillId="0" borderId="8" xfId="4" applyFont="1" applyBorder="1" applyAlignment="1">
      <alignment horizontal="center" vertical="center" shrinkToFit="1"/>
    </xf>
    <xf numFmtId="0" fontId="29" fillId="0" borderId="74" xfId="0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5" fillId="5" borderId="5" xfId="4" applyFont="1" applyFill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30" fillId="4" borderId="38" xfId="4" applyFont="1" applyFill="1" applyBorder="1" applyAlignment="1">
      <alignment horizontal="center" vertical="center"/>
    </xf>
    <xf numFmtId="0" fontId="30" fillId="4" borderId="39" xfId="4" applyFont="1" applyFill="1" applyBorder="1" applyAlignment="1">
      <alignment horizontal="center" vertical="center"/>
    </xf>
    <xf numFmtId="0" fontId="30" fillId="4" borderId="40" xfId="4" applyFont="1" applyFill="1" applyBorder="1" applyAlignment="1">
      <alignment horizontal="center" vertical="center"/>
    </xf>
    <xf numFmtId="0" fontId="13" fillId="0" borderId="5" xfId="5" applyFont="1" applyBorder="1" applyAlignment="1">
      <alignment horizontal="center" vertical="center" wrapText="1"/>
    </xf>
    <xf numFmtId="0" fontId="15" fillId="5" borderId="5" xfId="5" applyFont="1" applyFill="1" applyBorder="1" applyAlignment="1">
      <alignment horizontal="center" vertical="center" wrapText="1"/>
    </xf>
    <xf numFmtId="0" fontId="15" fillId="5" borderId="4" xfId="5" applyFont="1" applyFill="1" applyBorder="1" applyAlignment="1">
      <alignment horizontal="center" vertical="center"/>
    </xf>
    <xf numFmtId="0" fontId="15" fillId="5" borderId="9" xfId="5" applyFont="1" applyFill="1" applyBorder="1" applyAlignment="1">
      <alignment horizontal="center" vertical="center"/>
    </xf>
    <xf numFmtId="0" fontId="15" fillId="5" borderId="10" xfId="5" applyFont="1" applyFill="1" applyBorder="1" applyAlignment="1">
      <alignment horizontal="center" vertical="center"/>
    </xf>
    <xf numFmtId="0" fontId="15" fillId="5" borderId="4" xfId="5" applyFont="1" applyFill="1" applyBorder="1" applyAlignment="1">
      <alignment horizontal="center" vertical="center" wrapText="1"/>
    </xf>
    <xf numFmtId="0" fontId="33" fillId="0" borderId="38" xfId="4" applyFont="1" applyFill="1" applyBorder="1" applyAlignment="1">
      <alignment horizontal="center" vertical="center" wrapText="1" shrinkToFit="1"/>
    </xf>
    <xf numFmtId="0" fontId="33" fillId="0" borderId="39" xfId="4" applyFont="1" applyFill="1" applyBorder="1" applyAlignment="1">
      <alignment horizontal="center" vertical="center" shrinkToFit="1"/>
    </xf>
    <xf numFmtId="0" fontId="33" fillId="0" borderId="40" xfId="4" applyFont="1" applyFill="1" applyBorder="1" applyAlignment="1">
      <alignment horizontal="center" vertical="center" shrinkToFit="1"/>
    </xf>
  </cellXfs>
  <cellStyles count="9">
    <cellStyle name="표준" xfId="0" builtinId="0"/>
    <cellStyle name="표준 2" xfId="1"/>
    <cellStyle name="표준 3" xfId="3"/>
    <cellStyle name="표준 3 2" xfId="7"/>
    <cellStyle name="표준 4" xfId="6"/>
    <cellStyle name="표준 5" xfId="8"/>
    <cellStyle name="표준_신구교과목대비표(전자정보통신)" xfId="5"/>
    <cellStyle name="표준_신구교과목대비표(컴퓨터정보전공)" xfId="4"/>
    <cellStyle name="표준_전자정보통신" xfId="2"/>
  </cellStyles>
  <dxfs count="0"/>
  <tableStyles count="0" defaultTableStyle="TableStyleMedium2" defaultPivotStyle="PivotStyleLight16"/>
  <colors>
    <mruColors>
      <color rgb="FFFFCC99"/>
      <color rgb="FFFFE1E1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topLeftCell="A13" zoomScaleNormal="100" zoomScaleSheetLayoutView="100" workbookViewId="0">
      <selection activeCell="D27" sqref="D27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7.109375" style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80" t="s">
        <v>143</v>
      </c>
      <c r="B1" s="180"/>
      <c r="C1" s="180"/>
      <c r="D1" s="180"/>
      <c r="E1" s="180"/>
      <c r="F1" s="180"/>
      <c r="G1" s="180"/>
      <c r="H1" s="181" t="s">
        <v>142</v>
      </c>
      <c r="I1" s="181"/>
      <c r="J1" s="181"/>
      <c r="K1" s="181"/>
      <c r="L1" s="181"/>
      <c r="M1" s="181"/>
      <c r="N1" s="181"/>
      <c r="O1" s="181"/>
      <c r="P1" s="181"/>
      <c r="Q1" s="182" t="s">
        <v>45</v>
      </c>
      <c r="R1" s="182"/>
      <c r="S1" s="182"/>
      <c r="T1" s="182"/>
      <c r="U1" s="182"/>
      <c r="V1" s="182"/>
    </row>
    <row r="2" spans="1:22" ht="16.5" customHeight="1" x14ac:dyDescent="0.15">
      <c r="A2" s="166" t="s">
        <v>0</v>
      </c>
      <c r="B2" s="167"/>
      <c r="C2" s="167" t="s">
        <v>118</v>
      </c>
      <c r="D2" s="167" t="s">
        <v>119</v>
      </c>
      <c r="E2" s="187" t="s">
        <v>120</v>
      </c>
      <c r="F2" s="167" t="s">
        <v>121</v>
      </c>
      <c r="G2" s="190" t="s">
        <v>122</v>
      </c>
      <c r="H2" s="166" t="s">
        <v>1</v>
      </c>
      <c r="I2" s="167"/>
      <c r="J2" s="167"/>
      <c r="K2" s="167"/>
      <c r="L2" s="167"/>
      <c r="M2" s="184"/>
      <c r="N2" s="166" t="s">
        <v>2</v>
      </c>
      <c r="O2" s="183"/>
      <c r="P2" s="167"/>
      <c r="Q2" s="167"/>
      <c r="R2" s="167"/>
      <c r="S2" s="184"/>
      <c r="T2" s="166" t="s">
        <v>3</v>
      </c>
      <c r="U2" s="167"/>
      <c r="V2" s="184"/>
    </row>
    <row r="3" spans="1:22" ht="16.5" customHeight="1" x14ac:dyDescent="0.15">
      <c r="A3" s="168"/>
      <c r="B3" s="169"/>
      <c r="C3" s="169"/>
      <c r="D3" s="169"/>
      <c r="E3" s="188"/>
      <c r="F3" s="169"/>
      <c r="G3" s="191"/>
      <c r="H3" s="168" t="s">
        <v>4</v>
      </c>
      <c r="I3" s="169"/>
      <c r="J3" s="169"/>
      <c r="K3" s="169" t="s">
        <v>5</v>
      </c>
      <c r="L3" s="169"/>
      <c r="M3" s="185"/>
      <c r="N3" s="168" t="s">
        <v>4</v>
      </c>
      <c r="O3" s="186"/>
      <c r="P3" s="169"/>
      <c r="Q3" s="169" t="s">
        <v>5</v>
      </c>
      <c r="R3" s="169"/>
      <c r="S3" s="185"/>
      <c r="T3" s="168"/>
      <c r="U3" s="169"/>
      <c r="V3" s="185"/>
    </row>
    <row r="4" spans="1:22" ht="16.5" customHeight="1" x14ac:dyDescent="0.15">
      <c r="A4" s="168"/>
      <c r="B4" s="169"/>
      <c r="C4" s="169"/>
      <c r="D4" s="169"/>
      <c r="E4" s="188"/>
      <c r="F4" s="189"/>
      <c r="G4" s="192"/>
      <c r="H4" s="59" t="s">
        <v>6</v>
      </c>
      <c r="I4" s="60" t="s">
        <v>7</v>
      </c>
      <c r="J4" s="60" t="s">
        <v>8</v>
      </c>
      <c r="K4" s="60" t="s">
        <v>6</v>
      </c>
      <c r="L4" s="60" t="s">
        <v>7</v>
      </c>
      <c r="M4" s="61" t="s">
        <v>8</v>
      </c>
      <c r="N4" s="59" t="s">
        <v>6</v>
      </c>
      <c r="O4" s="60" t="s">
        <v>7</v>
      </c>
      <c r="P4" s="60" t="s">
        <v>8</v>
      </c>
      <c r="Q4" s="60" t="s">
        <v>6</v>
      </c>
      <c r="R4" s="60" t="s">
        <v>7</v>
      </c>
      <c r="S4" s="61" t="s">
        <v>8</v>
      </c>
      <c r="T4" s="59" t="s">
        <v>6</v>
      </c>
      <c r="U4" s="60" t="s">
        <v>7</v>
      </c>
      <c r="V4" s="61" t="s">
        <v>8</v>
      </c>
    </row>
    <row r="5" spans="1:22" ht="23.1" customHeight="1" x14ac:dyDescent="0.15">
      <c r="A5" s="170" t="s">
        <v>41</v>
      </c>
      <c r="B5" s="34" t="s">
        <v>9</v>
      </c>
      <c r="C5" s="15"/>
      <c r="D5" s="161" t="s">
        <v>203</v>
      </c>
      <c r="E5" s="40"/>
      <c r="F5" s="37" t="s">
        <v>59</v>
      </c>
      <c r="G5" s="63" t="s">
        <v>59</v>
      </c>
      <c r="H5" s="64"/>
      <c r="I5" s="40"/>
      <c r="J5" s="40"/>
      <c r="K5" s="40">
        <v>2</v>
      </c>
      <c r="L5" s="40">
        <v>1</v>
      </c>
      <c r="M5" s="44">
        <v>1</v>
      </c>
      <c r="N5" s="69"/>
      <c r="O5" s="70"/>
      <c r="P5" s="70"/>
      <c r="Q5" s="66"/>
      <c r="R5" s="66"/>
      <c r="S5" s="67"/>
      <c r="T5" s="68">
        <v>2</v>
      </c>
      <c r="U5" s="38">
        <v>1</v>
      </c>
      <c r="V5" s="39">
        <v>1</v>
      </c>
    </row>
    <row r="6" spans="1:22" ht="23.1" customHeight="1" x14ac:dyDescent="0.15">
      <c r="A6" s="170"/>
      <c r="B6" s="172" t="s">
        <v>10</v>
      </c>
      <c r="C6" s="10"/>
      <c r="D6" s="36" t="s">
        <v>201</v>
      </c>
      <c r="E6" s="40"/>
      <c r="F6" s="37" t="s">
        <v>137</v>
      </c>
      <c r="G6" s="63" t="s">
        <v>137</v>
      </c>
      <c r="H6" s="64">
        <v>1</v>
      </c>
      <c r="I6" s="40">
        <v>1</v>
      </c>
      <c r="J6" s="40">
        <v>0</v>
      </c>
      <c r="K6" s="40"/>
      <c r="L6" s="40"/>
      <c r="M6" s="44"/>
      <c r="N6" s="69"/>
      <c r="O6" s="70"/>
      <c r="P6" s="70"/>
      <c r="Q6" s="66"/>
      <c r="R6" s="66"/>
      <c r="S6" s="67"/>
      <c r="T6" s="68">
        <v>1</v>
      </c>
      <c r="U6" s="38">
        <v>1</v>
      </c>
      <c r="V6" s="39">
        <v>0</v>
      </c>
    </row>
    <row r="7" spans="1:22" ht="23.1" customHeight="1" x14ac:dyDescent="0.15">
      <c r="A7" s="170"/>
      <c r="B7" s="173"/>
      <c r="C7" s="10"/>
      <c r="D7" s="160" t="s">
        <v>202</v>
      </c>
      <c r="E7" s="40"/>
      <c r="F7" s="37" t="s">
        <v>137</v>
      </c>
      <c r="G7" s="63" t="s">
        <v>137</v>
      </c>
      <c r="H7" s="64"/>
      <c r="I7" s="40"/>
      <c r="J7" s="40"/>
      <c r="K7" s="40">
        <v>1</v>
      </c>
      <c r="L7" s="40">
        <v>1</v>
      </c>
      <c r="M7" s="44">
        <v>0</v>
      </c>
      <c r="N7" s="69"/>
      <c r="O7" s="70"/>
      <c r="P7" s="70"/>
      <c r="Q7" s="66"/>
      <c r="R7" s="66"/>
      <c r="S7" s="67"/>
      <c r="T7" s="68">
        <v>1</v>
      </c>
      <c r="U7" s="38">
        <v>1</v>
      </c>
      <c r="V7" s="39">
        <v>0</v>
      </c>
    </row>
    <row r="8" spans="1:22" ht="23.1" customHeight="1" x14ac:dyDescent="0.15">
      <c r="A8" s="171"/>
      <c r="B8" s="173"/>
      <c r="C8" s="16"/>
      <c r="D8" s="160" t="s">
        <v>204</v>
      </c>
      <c r="E8" s="40"/>
      <c r="F8" s="37" t="s">
        <v>59</v>
      </c>
      <c r="G8" s="63" t="s">
        <v>59</v>
      </c>
      <c r="H8" s="64"/>
      <c r="I8" s="40"/>
      <c r="J8" s="40"/>
      <c r="K8" s="40">
        <v>2</v>
      </c>
      <c r="L8" s="40">
        <v>1</v>
      </c>
      <c r="M8" s="44">
        <v>1</v>
      </c>
      <c r="N8" s="69"/>
      <c r="O8" s="70"/>
      <c r="P8" s="70"/>
      <c r="Q8" s="66"/>
      <c r="R8" s="66"/>
      <c r="S8" s="67"/>
      <c r="T8" s="68">
        <v>2</v>
      </c>
      <c r="U8" s="38">
        <v>1</v>
      </c>
      <c r="V8" s="39">
        <v>1</v>
      </c>
    </row>
    <row r="9" spans="1:22" ht="23.1" customHeight="1" x14ac:dyDescent="0.15">
      <c r="A9" s="171"/>
      <c r="B9" s="174"/>
      <c r="C9" s="16"/>
      <c r="D9" s="36" t="s">
        <v>205</v>
      </c>
      <c r="E9" s="40"/>
      <c r="F9" s="43" t="s">
        <v>59</v>
      </c>
      <c r="G9" s="63" t="s">
        <v>58</v>
      </c>
      <c r="H9" s="69"/>
      <c r="I9" s="70"/>
      <c r="J9" s="70"/>
      <c r="K9" s="70"/>
      <c r="L9" s="70"/>
      <c r="M9" s="71"/>
      <c r="N9" s="64">
        <v>2</v>
      </c>
      <c r="O9" s="40">
        <v>1</v>
      </c>
      <c r="P9" s="40">
        <v>1</v>
      </c>
      <c r="Q9" s="66"/>
      <c r="R9" s="66"/>
      <c r="S9" s="67"/>
      <c r="T9" s="68">
        <v>2</v>
      </c>
      <c r="U9" s="38">
        <v>1</v>
      </c>
      <c r="V9" s="39">
        <v>1</v>
      </c>
    </row>
    <row r="10" spans="1:22" ht="23.1" customHeight="1" thickBot="1" x14ac:dyDescent="0.2">
      <c r="A10" s="171"/>
      <c r="B10" s="60" t="s">
        <v>42</v>
      </c>
      <c r="C10" s="72"/>
      <c r="D10" s="73"/>
      <c r="E10" s="74"/>
      <c r="F10" s="75"/>
      <c r="G10" s="76"/>
      <c r="H10" s="77">
        <f t="shared" ref="H10:V10" si="0">SUM(H5:H9)</f>
        <v>1</v>
      </c>
      <c r="I10" s="78">
        <f t="shared" si="0"/>
        <v>1</v>
      </c>
      <c r="J10" s="78">
        <f t="shared" si="0"/>
        <v>0</v>
      </c>
      <c r="K10" s="78">
        <f t="shared" si="0"/>
        <v>5</v>
      </c>
      <c r="L10" s="78">
        <f t="shared" si="0"/>
        <v>3</v>
      </c>
      <c r="M10" s="79">
        <f t="shared" si="0"/>
        <v>2</v>
      </c>
      <c r="N10" s="77">
        <f t="shared" si="0"/>
        <v>2</v>
      </c>
      <c r="O10" s="78">
        <f t="shared" si="0"/>
        <v>1</v>
      </c>
      <c r="P10" s="78">
        <f t="shared" si="0"/>
        <v>1</v>
      </c>
      <c r="Q10" s="78">
        <f t="shared" si="0"/>
        <v>0</v>
      </c>
      <c r="R10" s="78">
        <f t="shared" si="0"/>
        <v>0</v>
      </c>
      <c r="S10" s="79">
        <f t="shared" si="0"/>
        <v>0</v>
      </c>
      <c r="T10" s="77">
        <f t="shared" si="0"/>
        <v>8</v>
      </c>
      <c r="U10" s="78">
        <f t="shared" si="0"/>
        <v>5</v>
      </c>
      <c r="V10" s="79">
        <f t="shared" si="0"/>
        <v>3</v>
      </c>
    </row>
    <row r="11" spans="1:22" ht="23.1" customHeight="1" x14ac:dyDescent="0.15">
      <c r="A11" s="175" t="s">
        <v>117</v>
      </c>
      <c r="B11" s="177" t="s">
        <v>10</v>
      </c>
      <c r="C11" s="49"/>
      <c r="D11" s="50" t="s">
        <v>216</v>
      </c>
      <c r="E11" s="80" t="s">
        <v>60</v>
      </c>
      <c r="F11" s="52" t="s">
        <v>59</v>
      </c>
      <c r="G11" s="81" t="s">
        <v>58</v>
      </c>
      <c r="H11" s="82">
        <v>3</v>
      </c>
      <c r="I11" s="80">
        <v>1</v>
      </c>
      <c r="J11" s="80">
        <v>2</v>
      </c>
      <c r="K11" s="83"/>
      <c r="L11" s="83"/>
      <c r="M11" s="84"/>
      <c r="N11" s="82"/>
      <c r="O11" s="80"/>
      <c r="P11" s="80"/>
      <c r="Q11" s="80"/>
      <c r="R11" s="80"/>
      <c r="S11" s="85"/>
      <c r="T11" s="86">
        <v>3</v>
      </c>
      <c r="U11" s="87">
        <v>1</v>
      </c>
      <c r="V11" s="88">
        <v>2</v>
      </c>
    </row>
    <row r="12" spans="1:22" ht="23.1" customHeight="1" x14ac:dyDescent="0.15">
      <c r="A12" s="162"/>
      <c r="B12" s="178"/>
      <c r="C12" s="89"/>
      <c r="D12" s="36" t="s">
        <v>210</v>
      </c>
      <c r="E12" s="40" t="s">
        <v>60</v>
      </c>
      <c r="F12" s="43" t="s">
        <v>59</v>
      </c>
      <c r="G12" s="63" t="s">
        <v>58</v>
      </c>
      <c r="H12" s="64">
        <v>3</v>
      </c>
      <c r="I12" s="40">
        <v>1</v>
      </c>
      <c r="J12" s="40">
        <v>2</v>
      </c>
      <c r="K12" s="40"/>
      <c r="L12" s="40"/>
      <c r="M12" s="44"/>
      <c r="N12" s="64"/>
      <c r="O12" s="40"/>
      <c r="P12" s="40"/>
      <c r="Q12" s="40"/>
      <c r="R12" s="40"/>
      <c r="S12" s="44"/>
      <c r="T12" s="68">
        <v>3</v>
      </c>
      <c r="U12" s="38">
        <v>1</v>
      </c>
      <c r="V12" s="39">
        <v>2</v>
      </c>
    </row>
    <row r="13" spans="1:22" ht="23.1" customHeight="1" x14ac:dyDescent="0.15">
      <c r="A13" s="162"/>
      <c r="B13" s="165"/>
      <c r="C13" s="10"/>
      <c r="D13" s="160" t="s">
        <v>217</v>
      </c>
      <c r="E13" s="40" t="s">
        <v>60</v>
      </c>
      <c r="F13" s="43" t="s">
        <v>61</v>
      </c>
      <c r="G13" s="63" t="s">
        <v>58</v>
      </c>
      <c r="H13" s="90"/>
      <c r="I13" s="91"/>
      <c r="J13" s="91"/>
      <c r="K13" s="40">
        <v>3</v>
      </c>
      <c r="L13" s="40">
        <v>1</v>
      </c>
      <c r="M13" s="44">
        <v>2</v>
      </c>
      <c r="N13" s="64"/>
      <c r="O13" s="40"/>
      <c r="P13" s="40"/>
      <c r="Q13" s="40"/>
      <c r="R13" s="40"/>
      <c r="S13" s="44"/>
      <c r="T13" s="68">
        <v>3</v>
      </c>
      <c r="U13" s="38">
        <v>1</v>
      </c>
      <c r="V13" s="39">
        <v>2</v>
      </c>
    </row>
    <row r="14" spans="1:22" ht="23.1" customHeight="1" x14ac:dyDescent="0.15">
      <c r="A14" s="162"/>
      <c r="B14" s="165"/>
      <c r="C14" s="10"/>
      <c r="D14" s="160" t="s">
        <v>206</v>
      </c>
      <c r="E14" s="40" t="s">
        <v>60</v>
      </c>
      <c r="F14" s="43" t="s">
        <v>61</v>
      </c>
      <c r="G14" s="63" t="s">
        <v>58</v>
      </c>
      <c r="H14" s="64"/>
      <c r="I14" s="40"/>
      <c r="J14" s="40"/>
      <c r="K14" s="40">
        <v>3</v>
      </c>
      <c r="L14" s="40">
        <v>1</v>
      </c>
      <c r="M14" s="44">
        <v>2</v>
      </c>
      <c r="N14" s="64"/>
      <c r="O14" s="40"/>
      <c r="P14" s="40"/>
      <c r="Q14" s="40"/>
      <c r="R14" s="40"/>
      <c r="S14" s="44"/>
      <c r="T14" s="68">
        <v>3</v>
      </c>
      <c r="U14" s="38">
        <v>1</v>
      </c>
      <c r="V14" s="39">
        <v>2</v>
      </c>
    </row>
    <row r="15" spans="1:22" ht="23.1" customHeight="1" x14ac:dyDescent="0.15">
      <c r="A15" s="162"/>
      <c r="B15" s="165"/>
      <c r="C15" s="10"/>
      <c r="D15" s="36" t="s">
        <v>219</v>
      </c>
      <c r="E15" s="40" t="s">
        <v>60</v>
      </c>
      <c r="F15" s="43" t="s">
        <v>280</v>
      </c>
      <c r="G15" s="63" t="s">
        <v>58</v>
      </c>
      <c r="H15" s="64"/>
      <c r="I15" s="40"/>
      <c r="J15" s="40"/>
      <c r="K15" s="40"/>
      <c r="L15" s="40"/>
      <c r="M15" s="44"/>
      <c r="N15" s="64">
        <v>3</v>
      </c>
      <c r="O15" s="40">
        <v>1</v>
      </c>
      <c r="P15" s="40">
        <v>2</v>
      </c>
      <c r="Q15" s="40"/>
      <c r="R15" s="40"/>
      <c r="S15" s="44"/>
      <c r="T15" s="68">
        <v>3</v>
      </c>
      <c r="U15" s="38">
        <v>1</v>
      </c>
      <c r="V15" s="39">
        <v>2</v>
      </c>
    </row>
    <row r="16" spans="1:22" ht="23.1" customHeight="1" x14ac:dyDescent="0.15">
      <c r="A16" s="162"/>
      <c r="B16" s="165"/>
      <c r="C16" s="10"/>
      <c r="D16" s="36" t="s">
        <v>213</v>
      </c>
      <c r="E16" s="40" t="s">
        <v>138</v>
      </c>
      <c r="F16" s="43" t="s">
        <v>61</v>
      </c>
      <c r="G16" s="63" t="s">
        <v>58</v>
      </c>
      <c r="H16" s="90"/>
      <c r="I16" s="91"/>
      <c r="J16" s="91"/>
      <c r="K16" s="46"/>
      <c r="L16" s="46"/>
      <c r="M16" s="47"/>
      <c r="N16" s="64">
        <v>3</v>
      </c>
      <c r="O16" s="40">
        <v>1</v>
      </c>
      <c r="P16" s="40">
        <v>2</v>
      </c>
      <c r="Q16" s="40"/>
      <c r="R16" s="40"/>
      <c r="S16" s="44"/>
      <c r="T16" s="68">
        <v>3</v>
      </c>
      <c r="U16" s="38">
        <v>1</v>
      </c>
      <c r="V16" s="39">
        <v>2</v>
      </c>
    </row>
    <row r="17" spans="1:22" ht="23.1" customHeight="1" x14ac:dyDescent="0.15">
      <c r="A17" s="162"/>
      <c r="B17" s="165"/>
      <c r="C17" s="10"/>
      <c r="D17" s="36" t="s">
        <v>215</v>
      </c>
      <c r="E17" s="40" t="s">
        <v>60</v>
      </c>
      <c r="F17" s="43" t="s">
        <v>59</v>
      </c>
      <c r="G17" s="63" t="s">
        <v>58</v>
      </c>
      <c r="H17" s="64"/>
      <c r="I17" s="40"/>
      <c r="J17" s="40"/>
      <c r="K17" s="40"/>
      <c r="L17" s="40"/>
      <c r="M17" s="44"/>
      <c r="N17" s="64">
        <v>3</v>
      </c>
      <c r="O17" s="40">
        <v>1</v>
      </c>
      <c r="P17" s="40">
        <v>2</v>
      </c>
      <c r="Q17" s="40"/>
      <c r="R17" s="40"/>
      <c r="S17" s="44"/>
      <c r="T17" s="68">
        <v>3</v>
      </c>
      <c r="U17" s="38">
        <v>1</v>
      </c>
      <c r="V17" s="39">
        <v>2</v>
      </c>
    </row>
    <row r="18" spans="1:22" ht="23.1" customHeight="1" x14ac:dyDescent="0.15">
      <c r="A18" s="162"/>
      <c r="B18" s="165"/>
      <c r="C18" s="10"/>
      <c r="D18" s="36" t="s">
        <v>218</v>
      </c>
      <c r="E18" s="40" t="s">
        <v>139</v>
      </c>
      <c r="F18" s="43" t="s">
        <v>59</v>
      </c>
      <c r="G18" s="63" t="s">
        <v>58</v>
      </c>
      <c r="H18" s="64"/>
      <c r="I18" s="40"/>
      <c r="J18" s="40"/>
      <c r="K18" s="40"/>
      <c r="L18" s="40"/>
      <c r="M18" s="44"/>
      <c r="N18" s="64">
        <v>3</v>
      </c>
      <c r="O18" s="40">
        <v>1</v>
      </c>
      <c r="P18" s="40">
        <v>2</v>
      </c>
      <c r="Q18" s="46"/>
      <c r="R18" s="46"/>
      <c r="S18" s="47"/>
      <c r="T18" s="64">
        <v>3</v>
      </c>
      <c r="U18" s="40">
        <v>1</v>
      </c>
      <c r="V18" s="44">
        <v>2</v>
      </c>
    </row>
    <row r="19" spans="1:22" ht="23.1" customHeight="1" x14ac:dyDescent="0.15">
      <c r="A19" s="162"/>
      <c r="B19" s="165"/>
      <c r="C19" s="10"/>
      <c r="D19" s="36" t="s">
        <v>208</v>
      </c>
      <c r="E19" s="40" t="s">
        <v>63</v>
      </c>
      <c r="F19" s="43" t="s">
        <v>59</v>
      </c>
      <c r="G19" s="63" t="s">
        <v>58</v>
      </c>
      <c r="H19" s="64"/>
      <c r="I19" s="40"/>
      <c r="J19" s="40"/>
      <c r="K19" s="40"/>
      <c r="L19" s="40"/>
      <c r="M19" s="44"/>
      <c r="N19" s="64">
        <v>3</v>
      </c>
      <c r="O19" s="40">
        <v>1</v>
      </c>
      <c r="P19" s="40">
        <v>2</v>
      </c>
      <c r="Q19" s="40"/>
      <c r="R19" s="40"/>
      <c r="S19" s="44"/>
      <c r="T19" s="64">
        <v>3</v>
      </c>
      <c r="U19" s="40">
        <v>1</v>
      </c>
      <c r="V19" s="44">
        <v>2</v>
      </c>
    </row>
    <row r="20" spans="1:22" ht="23.1" customHeight="1" x14ac:dyDescent="0.15">
      <c r="A20" s="162"/>
      <c r="B20" s="165"/>
      <c r="C20" s="10"/>
      <c r="D20" s="36" t="s">
        <v>211</v>
      </c>
      <c r="E20" s="40" t="s">
        <v>63</v>
      </c>
      <c r="F20" s="43" t="s">
        <v>59</v>
      </c>
      <c r="G20" s="63" t="s">
        <v>58</v>
      </c>
      <c r="H20" s="64"/>
      <c r="I20" s="40"/>
      <c r="J20" s="40"/>
      <c r="K20" s="40"/>
      <c r="L20" s="40"/>
      <c r="M20" s="44"/>
      <c r="N20" s="64">
        <v>3</v>
      </c>
      <c r="O20" s="40">
        <v>1</v>
      </c>
      <c r="P20" s="40">
        <v>2</v>
      </c>
      <c r="Q20" s="40"/>
      <c r="R20" s="40"/>
      <c r="S20" s="44"/>
      <c r="T20" s="64">
        <v>3</v>
      </c>
      <c r="U20" s="40">
        <v>1</v>
      </c>
      <c r="V20" s="44">
        <v>2</v>
      </c>
    </row>
    <row r="21" spans="1:22" ht="23.1" customHeight="1" x14ac:dyDescent="0.15">
      <c r="A21" s="162"/>
      <c r="B21" s="165"/>
      <c r="C21" s="10"/>
      <c r="D21" s="36" t="s">
        <v>207</v>
      </c>
      <c r="E21" s="40" t="s">
        <v>60</v>
      </c>
      <c r="F21" s="43" t="s">
        <v>61</v>
      </c>
      <c r="G21" s="63" t="s">
        <v>58</v>
      </c>
      <c r="H21" s="64"/>
      <c r="I21" s="40"/>
      <c r="J21" s="40"/>
      <c r="K21" s="40"/>
      <c r="L21" s="40"/>
      <c r="M21" s="44"/>
      <c r="N21" s="64"/>
      <c r="O21" s="40"/>
      <c r="P21" s="40"/>
      <c r="Q21" s="40">
        <v>3</v>
      </c>
      <c r="R21" s="40">
        <v>1</v>
      </c>
      <c r="S21" s="44">
        <v>2</v>
      </c>
      <c r="T21" s="68">
        <v>3</v>
      </c>
      <c r="U21" s="38">
        <v>1</v>
      </c>
      <c r="V21" s="39">
        <v>2</v>
      </c>
    </row>
    <row r="22" spans="1:22" ht="23.1" customHeight="1" x14ac:dyDescent="0.15">
      <c r="A22" s="162"/>
      <c r="B22" s="165"/>
      <c r="C22" s="10"/>
      <c r="D22" s="36" t="s">
        <v>212</v>
      </c>
      <c r="E22" s="40" t="s">
        <v>63</v>
      </c>
      <c r="F22" s="43" t="s">
        <v>59</v>
      </c>
      <c r="G22" s="63" t="s">
        <v>58</v>
      </c>
      <c r="H22" s="64"/>
      <c r="I22" s="40"/>
      <c r="J22" s="40"/>
      <c r="K22" s="91"/>
      <c r="L22" s="91"/>
      <c r="M22" s="92"/>
      <c r="N22" s="64"/>
      <c r="O22" s="40"/>
      <c r="P22" s="40"/>
      <c r="Q22" s="40">
        <v>3</v>
      </c>
      <c r="R22" s="40">
        <v>1</v>
      </c>
      <c r="S22" s="44">
        <v>2</v>
      </c>
      <c r="T22" s="68">
        <v>3</v>
      </c>
      <c r="U22" s="38">
        <v>1</v>
      </c>
      <c r="V22" s="39">
        <v>2</v>
      </c>
    </row>
    <row r="23" spans="1:22" ht="23.1" customHeight="1" x14ac:dyDescent="0.15">
      <c r="A23" s="162"/>
      <c r="B23" s="165"/>
      <c r="C23" s="10"/>
      <c r="D23" s="36" t="s">
        <v>220</v>
      </c>
      <c r="E23" s="40" t="s">
        <v>60</v>
      </c>
      <c r="F23" s="43" t="s">
        <v>59</v>
      </c>
      <c r="G23" s="63" t="s">
        <v>58</v>
      </c>
      <c r="H23" s="64"/>
      <c r="I23" s="40"/>
      <c r="J23" s="40"/>
      <c r="K23" s="40"/>
      <c r="L23" s="40"/>
      <c r="M23" s="44"/>
      <c r="N23" s="64"/>
      <c r="O23" s="40"/>
      <c r="P23" s="40"/>
      <c r="Q23" s="40">
        <v>3</v>
      </c>
      <c r="R23" s="40">
        <v>1</v>
      </c>
      <c r="S23" s="44">
        <v>2</v>
      </c>
      <c r="T23" s="64">
        <v>3</v>
      </c>
      <c r="U23" s="40">
        <v>1</v>
      </c>
      <c r="V23" s="44">
        <v>2</v>
      </c>
    </row>
    <row r="24" spans="1:22" ht="23.1" customHeight="1" x14ac:dyDescent="0.15">
      <c r="A24" s="162"/>
      <c r="B24" s="165"/>
      <c r="C24" s="10"/>
      <c r="D24" s="36" t="s">
        <v>209</v>
      </c>
      <c r="E24" s="40" t="s">
        <v>63</v>
      </c>
      <c r="F24" s="43" t="s">
        <v>61</v>
      </c>
      <c r="G24" s="63" t="s">
        <v>58</v>
      </c>
      <c r="H24" s="64"/>
      <c r="I24" s="40"/>
      <c r="J24" s="40"/>
      <c r="K24" s="40"/>
      <c r="L24" s="40"/>
      <c r="M24" s="44"/>
      <c r="N24" s="64"/>
      <c r="O24" s="40"/>
      <c r="P24" s="40"/>
      <c r="Q24" s="40">
        <v>3</v>
      </c>
      <c r="R24" s="40">
        <v>1</v>
      </c>
      <c r="S24" s="44">
        <v>2</v>
      </c>
      <c r="T24" s="64">
        <v>3</v>
      </c>
      <c r="U24" s="40">
        <v>1</v>
      </c>
      <c r="V24" s="44">
        <v>2</v>
      </c>
    </row>
    <row r="25" spans="1:22" ht="23.1" customHeight="1" x14ac:dyDescent="0.15">
      <c r="A25" s="162"/>
      <c r="B25" s="165"/>
      <c r="C25" s="10"/>
      <c r="D25" s="36" t="s">
        <v>214</v>
      </c>
      <c r="E25" s="40" t="s">
        <v>63</v>
      </c>
      <c r="F25" s="43" t="s">
        <v>59</v>
      </c>
      <c r="G25" s="63" t="s">
        <v>58</v>
      </c>
      <c r="H25" s="64"/>
      <c r="I25" s="40"/>
      <c r="J25" s="40"/>
      <c r="K25" s="40"/>
      <c r="L25" s="40"/>
      <c r="M25" s="44"/>
      <c r="N25" s="64"/>
      <c r="O25" s="40"/>
      <c r="P25" s="40"/>
      <c r="Q25" s="40">
        <v>3</v>
      </c>
      <c r="R25" s="40">
        <v>1</v>
      </c>
      <c r="S25" s="44">
        <v>2</v>
      </c>
      <c r="T25" s="64">
        <v>3</v>
      </c>
      <c r="U25" s="40">
        <v>1</v>
      </c>
      <c r="V25" s="44">
        <v>2</v>
      </c>
    </row>
    <row r="26" spans="1:22" ht="23.1" customHeight="1" thickBot="1" x14ac:dyDescent="0.2">
      <c r="A26" s="176"/>
      <c r="B26" s="11" t="s">
        <v>42</v>
      </c>
      <c r="C26" s="11"/>
      <c r="D26" s="93"/>
      <c r="E26" s="94"/>
      <c r="F26" s="95"/>
      <c r="G26" s="96"/>
      <c r="H26" s="97">
        <f t="shared" ref="H26:V26" si="1">SUM(H11:H25)</f>
        <v>6</v>
      </c>
      <c r="I26" s="95">
        <f t="shared" si="1"/>
        <v>2</v>
      </c>
      <c r="J26" s="95">
        <f t="shared" si="1"/>
        <v>4</v>
      </c>
      <c r="K26" s="95">
        <f t="shared" si="1"/>
        <v>6</v>
      </c>
      <c r="L26" s="95">
        <f t="shared" si="1"/>
        <v>2</v>
      </c>
      <c r="M26" s="98">
        <f t="shared" si="1"/>
        <v>4</v>
      </c>
      <c r="N26" s="97">
        <f t="shared" si="1"/>
        <v>18</v>
      </c>
      <c r="O26" s="95">
        <f t="shared" si="1"/>
        <v>6</v>
      </c>
      <c r="P26" s="95">
        <f t="shared" si="1"/>
        <v>12</v>
      </c>
      <c r="Q26" s="95">
        <f t="shared" si="1"/>
        <v>15</v>
      </c>
      <c r="R26" s="95">
        <f t="shared" si="1"/>
        <v>5</v>
      </c>
      <c r="S26" s="98">
        <f t="shared" si="1"/>
        <v>10</v>
      </c>
      <c r="T26" s="97">
        <f t="shared" si="1"/>
        <v>45</v>
      </c>
      <c r="U26" s="95">
        <f t="shared" si="1"/>
        <v>15</v>
      </c>
      <c r="V26" s="98">
        <f t="shared" si="1"/>
        <v>30</v>
      </c>
    </row>
    <row r="27" spans="1:22" ht="23.1" customHeight="1" x14ac:dyDescent="0.15">
      <c r="A27" s="162" t="s">
        <v>44</v>
      </c>
      <c r="B27" s="164" t="s">
        <v>9</v>
      </c>
      <c r="C27" s="20"/>
      <c r="D27" s="62" t="s">
        <v>229</v>
      </c>
      <c r="E27" s="99" t="s">
        <v>60</v>
      </c>
      <c r="F27" s="100" t="s">
        <v>58</v>
      </c>
      <c r="G27" s="133" t="s">
        <v>58</v>
      </c>
      <c r="H27" s="101"/>
      <c r="I27" s="99"/>
      <c r="J27" s="99"/>
      <c r="K27" s="99"/>
      <c r="L27" s="99"/>
      <c r="M27" s="102"/>
      <c r="N27" s="101"/>
      <c r="O27" s="99"/>
      <c r="P27" s="99"/>
      <c r="Q27" s="99">
        <v>3</v>
      </c>
      <c r="R27" s="99">
        <v>1</v>
      </c>
      <c r="S27" s="102">
        <v>2</v>
      </c>
      <c r="T27" s="101">
        <v>3</v>
      </c>
      <c r="U27" s="99">
        <v>1</v>
      </c>
      <c r="V27" s="102">
        <v>2</v>
      </c>
    </row>
    <row r="28" spans="1:22" ht="23.1" customHeight="1" x14ac:dyDescent="0.15">
      <c r="A28" s="162"/>
      <c r="B28" s="164"/>
      <c r="C28" s="29"/>
      <c r="D28" s="36" t="s">
        <v>221</v>
      </c>
      <c r="E28" s="40" t="s">
        <v>60</v>
      </c>
      <c r="F28" s="37" t="s">
        <v>58</v>
      </c>
      <c r="G28" s="63" t="s">
        <v>58</v>
      </c>
      <c r="H28" s="64">
        <v>3</v>
      </c>
      <c r="I28" s="40">
        <v>1</v>
      </c>
      <c r="J28" s="40">
        <v>2</v>
      </c>
      <c r="K28" s="91"/>
      <c r="L28" s="91"/>
      <c r="M28" s="92"/>
      <c r="N28" s="64"/>
      <c r="O28" s="40"/>
      <c r="P28" s="40"/>
      <c r="Q28" s="40"/>
      <c r="R28" s="40"/>
      <c r="S28" s="44"/>
      <c r="T28" s="64">
        <v>3</v>
      </c>
      <c r="U28" s="40">
        <v>1</v>
      </c>
      <c r="V28" s="44">
        <v>2</v>
      </c>
    </row>
    <row r="29" spans="1:22" ht="23.1" customHeight="1" x14ac:dyDescent="0.15">
      <c r="A29" s="162"/>
      <c r="B29" s="164"/>
      <c r="C29" s="29"/>
      <c r="D29" s="36" t="s">
        <v>222</v>
      </c>
      <c r="E29" s="40" t="s">
        <v>60</v>
      </c>
      <c r="F29" s="37" t="s">
        <v>58</v>
      </c>
      <c r="G29" s="63" t="s">
        <v>58</v>
      </c>
      <c r="H29" s="64">
        <v>3</v>
      </c>
      <c r="I29" s="40">
        <v>1</v>
      </c>
      <c r="J29" s="40">
        <v>2</v>
      </c>
      <c r="K29" s="40"/>
      <c r="L29" s="40"/>
      <c r="M29" s="44"/>
      <c r="N29" s="64"/>
      <c r="O29" s="40"/>
      <c r="P29" s="40"/>
      <c r="Q29" s="40"/>
      <c r="R29" s="40"/>
      <c r="S29" s="44"/>
      <c r="T29" s="64">
        <v>3</v>
      </c>
      <c r="U29" s="40">
        <v>1</v>
      </c>
      <c r="V29" s="44">
        <v>2</v>
      </c>
    </row>
    <row r="30" spans="1:22" ht="23.1" customHeight="1" x14ac:dyDescent="0.15">
      <c r="A30" s="162"/>
      <c r="B30" s="164"/>
      <c r="C30" s="29"/>
      <c r="D30" s="160" t="s">
        <v>224</v>
      </c>
      <c r="E30" s="40" t="s">
        <v>60</v>
      </c>
      <c r="F30" s="37" t="s">
        <v>58</v>
      </c>
      <c r="G30" s="63" t="s">
        <v>58</v>
      </c>
      <c r="H30" s="64"/>
      <c r="I30" s="40"/>
      <c r="J30" s="40"/>
      <c r="K30" s="40">
        <v>3</v>
      </c>
      <c r="L30" s="40">
        <v>1</v>
      </c>
      <c r="M30" s="44">
        <v>2</v>
      </c>
      <c r="N30" s="64"/>
      <c r="O30" s="40"/>
      <c r="P30" s="40"/>
      <c r="Q30" s="40"/>
      <c r="R30" s="40"/>
      <c r="S30" s="44"/>
      <c r="T30" s="64">
        <v>3</v>
      </c>
      <c r="U30" s="40">
        <v>1</v>
      </c>
      <c r="V30" s="44">
        <v>2</v>
      </c>
    </row>
    <row r="31" spans="1:22" ht="23.1" customHeight="1" x14ac:dyDescent="0.15">
      <c r="A31" s="162"/>
      <c r="B31" s="164"/>
      <c r="C31" s="29"/>
      <c r="D31" s="36" t="s">
        <v>225</v>
      </c>
      <c r="E31" s="40" t="s">
        <v>60</v>
      </c>
      <c r="F31" s="37" t="s">
        <v>58</v>
      </c>
      <c r="G31" s="63" t="s">
        <v>58</v>
      </c>
      <c r="H31" s="64">
        <v>3</v>
      </c>
      <c r="I31" s="40">
        <v>1</v>
      </c>
      <c r="J31" s="40">
        <v>2</v>
      </c>
      <c r="K31" s="40"/>
      <c r="L31" s="40"/>
      <c r="M31" s="44"/>
      <c r="N31" s="64"/>
      <c r="O31" s="40"/>
      <c r="P31" s="40"/>
      <c r="Q31" s="40"/>
      <c r="R31" s="40"/>
      <c r="S31" s="44"/>
      <c r="T31" s="64">
        <v>3</v>
      </c>
      <c r="U31" s="40">
        <v>1</v>
      </c>
      <c r="V31" s="44">
        <v>2</v>
      </c>
    </row>
    <row r="32" spans="1:22" ht="23.1" customHeight="1" x14ac:dyDescent="0.15">
      <c r="A32" s="162"/>
      <c r="B32" s="165" t="s">
        <v>10</v>
      </c>
      <c r="C32" s="13"/>
      <c r="D32" s="36" t="s">
        <v>231</v>
      </c>
      <c r="E32" s="40" t="s">
        <v>63</v>
      </c>
      <c r="F32" s="37" t="s">
        <v>58</v>
      </c>
      <c r="G32" s="63" t="s">
        <v>58</v>
      </c>
      <c r="H32" s="64">
        <v>2</v>
      </c>
      <c r="I32" s="40">
        <v>1</v>
      </c>
      <c r="J32" s="40">
        <v>1</v>
      </c>
      <c r="K32" s="91"/>
      <c r="L32" s="91"/>
      <c r="M32" s="92"/>
      <c r="N32" s="64"/>
      <c r="O32" s="40"/>
      <c r="P32" s="40"/>
      <c r="Q32" s="40"/>
      <c r="R32" s="40"/>
      <c r="S32" s="44"/>
      <c r="T32" s="64">
        <v>2</v>
      </c>
      <c r="U32" s="40">
        <v>1</v>
      </c>
      <c r="V32" s="44">
        <v>1</v>
      </c>
    </row>
    <row r="33" spans="1:22" ht="23.1" customHeight="1" x14ac:dyDescent="0.15">
      <c r="A33" s="162"/>
      <c r="B33" s="165"/>
      <c r="C33" s="13"/>
      <c r="D33" s="36" t="s">
        <v>230</v>
      </c>
      <c r="E33" s="40" t="s">
        <v>60</v>
      </c>
      <c r="F33" s="37" t="s">
        <v>58</v>
      </c>
      <c r="G33" s="63" t="s">
        <v>58</v>
      </c>
      <c r="H33" s="64">
        <v>3</v>
      </c>
      <c r="I33" s="40">
        <v>1</v>
      </c>
      <c r="J33" s="40">
        <v>2</v>
      </c>
      <c r="K33" s="40"/>
      <c r="L33" s="40"/>
      <c r="M33" s="44"/>
      <c r="N33" s="90"/>
      <c r="O33" s="91"/>
      <c r="P33" s="91"/>
      <c r="Q33" s="46"/>
      <c r="R33" s="46"/>
      <c r="S33" s="47"/>
      <c r="T33" s="64">
        <v>3</v>
      </c>
      <c r="U33" s="40">
        <v>1</v>
      </c>
      <c r="V33" s="44">
        <v>2</v>
      </c>
    </row>
    <row r="34" spans="1:22" ht="23.1" customHeight="1" x14ac:dyDescent="0.15">
      <c r="A34" s="162"/>
      <c r="B34" s="165"/>
      <c r="C34" s="13"/>
      <c r="D34" s="160" t="s">
        <v>226</v>
      </c>
      <c r="E34" s="40" t="s">
        <v>60</v>
      </c>
      <c r="F34" s="37" t="s">
        <v>58</v>
      </c>
      <c r="G34" s="63" t="s">
        <v>58</v>
      </c>
      <c r="H34" s="64"/>
      <c r="I34" s="40"/>
      <c r="J34" s="40"/>
      <c r="K34" s="40">
        <v>3</v>
      </c>
      <c r="L34" s="40">
        <v>1</v>
      </c>
      <c r="M34" s="44">
        <v>2</v>
      </c>
      <c r="N34" s="64"/>
      <c r="O34" s="40"/>
      <c r="P34" s="40"/>
      <c r="Q34" s="40"/>
      <c r="R34" s="40"/>
      <c r="S34" s="44"/>
      <c r="T34" s="64">
        <v>3</v>
      </c>
      <c r="U34" s="40">
        <v>1</v>
      </c>
      <c r="V34" s="44">
        <v>2</v>
      </c>
    </row>
    <row r="35" spans="1:22" ht="23.1" customHeight="1" x14ac:dyDescent="0.15">
      <c r="A35" s="162"/>
      <c r="B35" s="165"/>
      <c r="C35" s="13"/>
      <c r="D35" s="160" t="s">
        <v>228</v>
      </c>
      <c r="E35" s="40" t="s">
        <v>60</v>
      </c>
      <c r="F35" s="37" t="s">
        <v>58</v>
      </c>
      <c r="G35" s="63" t="s">
        <v>58</v>
      </c>
      <c r="H35" s="64"/>
      <c r="I35" s="40"/>
      <c r="J35" s="40"/>
      <c r="K35" s="40">
        <v>3</v>
      </c>
      <c r="L35" s="40">
        <v>1</v>
      </c>
      <c r="M35" s="44">
        <v>2</v>
      </c>
      <c r="N35" s="64"/>
      <c r="O35" s="40"/>
      <c r="P35" s="40"/>
      <c r="Q35" s="91"/>
      <c r="R35" s="91"/>
      <c r="S35" s="92"/>
      <c r="T35" s="64">
        <v>3</v>
      </c>
      <c r="U35" s="40">
        <v>1</v>
      </c>
      <c r="V35" s="44">
        <v>2</v>
      </c>
    </row>
    <row r="36" spans="1:22" ht="23.1" customHeight="1" x14ac:dyDescent="0.15">
      <c r="A36" s="162"/>
      <c r="B36" s="165"/>
      <c r="C36" s="13"/>
      <c r="D36" s="160" t="s">
        <v>223</v>
      </c>
      <c r="E36" s="40" t="s">
        <v>63</v>
      </c>
      <c r="F36" s="37" t="s">
        <v>58</v>
      </c>
      <c r="G36" s="63" t="s">
        <v>58</v>
      </c>
      <c r="H36" s="64"/>
      <c r="I36" s="40"/>
      <c r="J36" s="40"/>
      <c r="K36" s="40">
        <v>3</v>
      </c>
      <c r="L36" s="40">
        <v>1</v>
      </c>
      <c r="M36" s="44">
        <v>2</v>
      </c>
      <c r="N36" s="90"/>
      <c r="O36" s="91"/>
      <c r="P36" s="91"/>
      <c r="Q36" s="46"/>
      <c r="R36" s="46"/>
      <c r="S36" s="47"/>
      <c r="T36" s="64">
        <v>3</v>
      </c>
      <c r="U36" s="40">
        <v>1</v>
      </c>
      <c r="V36" s="44">
        <v>2</v>
      </c>
    </row>
    <row r="37" spans="1:22" ht="23.1" customHeight="1" x14ac:dyDescent="0.15">
      <c r="A37" s="162"/>
      <c r="B37" s="165"/>
      <c r="C37" s="13"/>
      <c r="D37" s="36" t="s">
        <v>227</v>
      </c>
      <c r="E37" s="40" t="s">
        <v>60</v>
      </c>
      <c r="F37" s="37" t="s">
        <v>58</v>
      </c>
      <c r="G37" s="63" t="s">
        <v>58</v>
      </c>
      <c r="H37" s="64"/>
      <c r="I37" s="40"/>
      <c r="J37" s="40"/>
      <c r="K37" s="40"/>
      <c r="L37" s="40"/>
      <c r="M37" s="44"/>
      <c r="N37" s="64"/>
      <c r="O37" s="40"/>
      <c r="P37" s="40"/>
      <c r="Q37" s="40">
        <v>3</v>
      </c>
      <c r="R37" s="40">
        <v>1</v>
      </c>
      <c r="S37" s="44">
        <v>2</v>
      </c>
      <c r="T37" s="64">
        <v>3</v>
      </c>
      <c r="U37" s="40">
        <v>1</v>
      </c>
      <c r="V37" s="44">
        <v>2</v>
      </c>
    </row>
    <row r="38" spans="1:22" ht="23.1" customHeight="1" x14ac:dyDescent="0.15">
      <c r="A38" s="162"/>
      <c r="B38" s="165"/>
      <c r="C38" s="13"/>
      <c r="D38" s="36" t="s">
        <v>232</v>
      </c>
      <c r="E38" s="40" t="s">
        <v>62</v>
      </c>
      <c r="F38" s="37" t="s">
        <v>58</v>
      </c>
      <c r="G38" s="63" t="s">
        <v>58</v>
      </c>
      <c r="H38" s="64"/>
      <c r="I38" s="40"/>
      <c r="J38" s="40"/>
      <c r="K38" s="40"/>
      <c r="L38" s="40"/>
      <c r="M38" s="44"/>
      <c r="N38" s="64">
        <v>1</v>
      </c>
      <c r="O38" s="40">
        <v>1</v>
      </c>
      <c r="P38" s="40">
        <v>0</v>
      </c>
      <c r="Q38" s="40"/>
      <c r="R38" s="40"/>
      <c r="S38" s="44"/>
      <c r="T38" s="64">
        <v>1</v>
      </c>
      <c r="U38" s="40">
        <v>1</v>
      </c>
      <c r="V38" s="44">
        <v>0</v>
      </c>
    </row>
    <row r="39" spans="1:22" ht="23.1" customHeight="1" x14ac:dyDescent="0.15">
      <c r="A39" s="162"/>
      <c r="B39" s="165"/>
      <c r="C39" s="13"/>
      <c r="D39" s="36" t="s">
        <v>233</v>
      </c>
      <c r="E39" s="40" t="s">
        <v>62</v>
      </c>
      <c r="F39" s="37" t="s">
        <v>58</v>
      </c>
      <c r="G39" s="63" t="s">
        <v>58</v>
      </c>
      <c r="H39" s="64"/>
      <c r="I39" s="40"/>
      <c r="J39" s="40"/>
      <c r="K39" s="40"/>
      <c r="L39" s="40"/>
      <c r="M39" s="44"/>
      <c r="N39" s="64"/>
      <c r="O39" s="40"/>
      <c r="P39" s="40"/>
      <c r="Q39" s="40">
        <v>1</v>
      </c>
      <c r="R39" s="40">
        <v>1</v>
      </c>
      <c r="S39" s="44">
        <v>0</v>
      </c>
      <c r="T39" s="64">
        <v>1</v>
      </c>
      <c r="U39" s="40">
        <v>1</v>
      </c>
      <c r="V39" s="44">
        <v>0</v>
      </c>
    </row>
    <row r="40" spans="1:22" ht="23.1" customHeight="1" x14ac:dyDescent="0.15">
      <c r="A40" s="163"/>
      <c r="B40" s="27" t="s">
        <v>42</v>
      </c>
      <c r="C40" s="12"/>
      <c r="D40" s="12"/>
      <c r="E40" s="106"/>
      <c r="F40" s="106"/>
      <c r="G40" s="107"/>
      <c r="H40" s="108">
        <f t="shared" ref="H40:V40" si="2">SUM(H27:H39)</f>
        <v>14</v>
      </c>
      <c r="I40" s="108">
        <f t="shared" si="2"/>
        <v>5</v>
      </c>
      <c r="J40" s="108">
        <f t="shared" si="2"/>
        <v>9</v>
      </c>
      <c r="K40" s="108">
        <f t="shared" si="2"/>
        <v>12</v>
      </c>
      <c r="L40" s="108">
        <f t="shared" si="2"/>
        <v>4</v>
      </c>
      <c r="M40" s="109">
        <f t="shared" si="2"/>
        <v>8</v>
      </c>
      <c r="N40" s="109">
        <f t="shared" si="2"/>
        <v>1</v>
      </c>
      <c r="O40" s="109">
        <f t="shared" si="2"/>
        <v>1</v>
      </c>
      <c r="P40" s="109">
        <f t="shared" si="2"/>
        <v>0</v>
      </c>
      <c r="Q40" s="109">
        <f t="shared" si="2"/>
        <v>7</v>
      </c>
      <c r="R40" s="109">
        <f t="shared" si="2"/>
        <v>3</v>
      </c>
      <c r="S40" s="109">
        <f t="shared" si="2"/>
        <v>4</v>
      </c>
      <c r="T40" s="109">
        <f t="shared" si="2"/>
        <v>34</v>
      </c>
      <c r="U40" s="109">
        <f t="shared" si="2"/>
        <v>13</v>
      </c>
      <c r="V40" s="109">
        <f t="shared" si="2"/>
        <v>21</v>
      </c>
    </row>
    <row r="41" spans="1:22" ht="23.1" customHeight="1" thickBot="1" x14ac:dyDescent="0.2">
      <c r="A41" s="193" t="s">
        <v>11</v>
      </c>
      <c r="B41" s="194"/>
      <c r="C41" s="194"/>
      <c r="D41" s="194"/>
      <c r="E41" s="194"/>
      <c r="F41" s="194"/>
      <c r="G41" s="195"/>
      <c r="H41" s="30">
        <f t="shared" ref="H41:V41" si="3">H10+H26+H40</f>
        <v>21</v>
      </c>
      <c r="I41" s="30">
        <f t="shared" si="3"/>
        <v>8</v>
      </c>
      <c r="J41" s="30">
        <f t="shared" si="3"/>
        <v>13</v>
      </c>
      <c r="K41" s="30">
        <f t="shared" si="3"/>
        <v>23</v>
      </c>
      <c r="L41" s="30">
        <f t="shared" si="3"/>
        <v>9</v>
      </c>
      <c r="M41" s="110">
        <f t="shared" si="3"/>
        <v>14</v>
      </c>
      <c r="N41" s="30">
        <f t="shared" si="3"/>
        <v>21</v>
      </c>
      <c r="O41" s="30">
        <f t="shared" si="3"/>
        <v>8</v>
      </c>
      <c r="P41" s="30">
        <f t="shared" si="3"/>
        <v>13</v>
      </c>
      <c r="Q41" s="30">
        <f t="shared" si="3"/>
        <v>22</v>
      </c>
      <c r="R41" s="30">
        <f t="shared" si="3"/>
        <v>8</v>
      </c>
      <c r="S41" s="110">
        <f t="shared" si="3"/>
        <v>14</v>
      </c>
      <c r="T41" s="30">
        <f t="shared" si="3"/>
        <v>87</v>
      </c>
      <c r="U41" s="30">
        <f t="shared" si="3"/>
        <v>33</v>
      </c>
      <c r="V41" s="110">
        <f t="shared" si="3"/>
        <v>54</v>
      </c>
    </row>
    <row r="42" spans="1:22" ht="239.25" customHeight="1" x14ac:dyDescent="0.15">
      <c r="A42" s="179" t="s">
        <v>56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</row>
  </sheetData>
  <mergeCells count="25">
    <mergeCell ref="A42:V42"/>
    <mergeCell ref="A1:G1"/>
    <mergeCell ref="H1:P1"/>
    <mergeCell ref="Q1:V1"/>
    <mergeCell ref="N2:S2"/>
    <mergeCell ref="T2:V3"/>
    <mergeCell ref="H3:J3"/>
    <mergeCell ref="K3:M3"/>
    <mergeCell ref="N3:P3"/>
    <mergeCell ref="Q3:S3"/>
    <mergeCell ref="H2:M2"/>
    <mergeCell ref="D2:D4"/>
    <mergeCell ref="E2:E4"/>
    <mergeCell ref="F2:F4"/>
    <mergeCell ref="G2:G4"/>
    <mergeCell ref="A41:G41"/>
    <mergeCell ref="A27:A40"/>
    <mergeCell ref="B27:B31"/>
    <mergeCell ref="B32:B39"/>
    <mergeCell ref="A2:B4"/>
    <mergeCell ref="C2:C4"/>
    <mergeCell ref="A5:A10"/>
    <mergeCell ref="B6:B9"/>
    <mergeCell ref="A11:A26"/>
    <mergeCell ref="B11:B25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4"/>
  <sheetViews>
    <sheetView topLeftCell="A139" zoomScale="90" zoomScaleNormal="90" zoomScaleSheetLayoutView="90" workbookViewId="0">
      <selection activeCell="I148" sqref="I148:K148"/>
    </sheetView>
  </sheetViews>
  <sheetFormatPr defaultRowHeight="16.5" x14ac:dyDescent="0.15"/>
  <cols>
    <col min="1" max="4" width="4.21875" style="3" customWidth="1"/>
    <col min="5" max="5" width="6" style="3" customWidth="1"/>
    <col min="6" max="11" width="8.3320312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241" t="s">
        <v>148</v>
      </c>
      <c r="B1" s="241"/>
      <c r="C1" s="241"/>
      <c r="D1" s="241"/>
      <c r="E1" s="242" t="s">
        <v>149</v>
      </c>
      <c r="F1" s="242"/>
      <c r="G1" s="242"/>
      <c r="H1" s="242"/>
      <c r="I1" s="242"/>
      <c r="J1" s="242"/>
      <c r="K1" s="125"/>
      <c r="L1" s="126" t="s">
        <v>150</v>
      </c>
      <c r="N1" s="264"/>
      <c r="O1" s="264"/>
      <c r="P1" s="264"/>
      <c r="Q1" s="264"/>
      <c r="R1" s="264"/>
      <c r="S1" s="264"/>
      <c r="T1" s="4"/>
      <c r="U1" s="263"/>
      <c r="V1" s="263"/>
      <c r="W1" s="263"/>
      <c r="X1" s="263"/>
      <c r="Y1" s="263"/>
      <c r="Z1" s="263"/>
      <c r="AA1" s="263"/>
    </row>
    <row r="2" spans="1:27" ht="16.5" customHeight="1" x14ac:dyDescent="0.15">
      <c r="A2" s="254" t="s">
        <v>13</v>
      </c>
      <c r="B2" s="257" t="s">
        <v>14</v>
      </c>
      <c r="C2" s="258" t="s">
        <v>15</v>
      </c>
      <c r="D2" s="258" t="s">
        <v>16</v>
      </c>
      <c r="E2" s="258" t="s">
        <v>12</v>
      </c>
      <c r="F2" s="257" t="s">
        <v>151</v>
      </c>
      <c r="G2" s="257"/>
      <c r="H2" s="257"/>
      <c r="I2" s="257" t="s">
        <v>46</v>
      </c>
      <c r="J2" s="257"/>
      <c r="K2" s="257"/>
      <c r="L2" s="265" t="s">
        <v>17</v>
      </c>
    </row>
    <row r="3" spans="1:27" x14ac:dyDescent="0.15">
      <c r="A3" s="255"/>
      <c r="B3" s="247"/>
      <c r="C3" s="259"/>
      <c r="D3" s="259"/>
      <c r="E3" s="259"/>
      <c r="F3" s="247" t="s">
        <v>196</v>
      </c>
      <c r="G3" s="247"/>
      <c r="H3" s="247"/>
      <c r="I3" s="247" t="s">
        <v>196</v>
      </c>
      <c r="J3" s="247"/>
      <c r="K3" s="247"/>
      <c r="L3" s="266"/>
    </row>
    <row r="4" spans="1:27" x14ac:dyDescent="0.15">
      <c r="A4" s="255"/>
      <c r="B4" s="247"/>
      <c r="C4" s="259"/>
      <c r="D4" s="259"/>
      <c r="E4" s="259"/>
      <c r="F4" s="247" t="s">
        <v>6</v>
      </c>
      <c r="G4" s="247" t="s">
        <v>18</v>
      </c>
      <c r="H4" s="247"/>
      <c r="I4" s="247" t="s">
        <v>6</v>
      </c>
      <c r="J4" s="247" t="s">
        <v>18</v>
      </c>
      <c r="K4" s="247"/>
      <c r="L4" s="266"/>
    </row>
    <row r="5" spans="1:27" ht="17.25" thickBot="1" x14ac:dyDescent="0.2">
      <c r="A5" s="256"/>
      <c r="B5" s="249"/>
      <c r="C5" s="260"/>
      <c r="D5" s="260"/>
      <c r="E5" s="260"/>
      <c r="F5" s="249"/>
      <c r="G5" s="131" t="s">
        <v>7</v>
      </c>
      <c r="H5" s="131" t="s">
        <v>8</v>
      </c>
      <c r="I5" s="249"/>
      <c r="J5" s="131" t="s">
        <v>7</v>
      </c>
      <c r="K5" s="131" t="s">
        <v>8</v>
      </c>
      <c r="L5" s="267"/>
    </row>
    <row r="6" spans="1:27" ht="39.950000000000003" customHeight="1" x14ac:dyDescent="0.15">
      <c r="A6" s="243">
        <v>1</v>
      </c>
      <c r="B6" s="245">
        <v>1</v>
      </c>
      <c r="C6" s="262" t="s">
        <v>152</v>
      </c>
      <c r="D6" s="245" t="s">
        <v>21</v>
      </c>
      <c r="E6" s="245"/>
      <c r="F6" s="252" t="s">
        <v>64</v>
      </c>
      <c r="G6" s="252"/>
      <c r="H6" s="252"/>
      <c r="I6" s="261" t="s">
        <v>240</v>
      </c>
      <c r="J6" s="252"/>
      <c r="K6" s="252"/>
      <c r="L6" s="250"/>
    </row>
    <row r="7" spans="1:27" ht="39.950000000000003" customHeight="1" x14ac:dyDescent="0.15">
      <c r="A7" s="237"/>
      <c r="B7" s="196"/>
      <c r="C7" s="201"/>
      <c r="D7" s="196"/>
      <c r="E7" s="196"/>
      <c r="F7" s="136">
        <v>1</v>
      </c>
      <c r="G7" s="136">
        <v>1</v>
      </c>
      <c r="H7" s="136">
        <v>0</v>
      </c>
      <c r="I7" s="136">
        <v>1</v>
      </c>
      <c r="J7" s="136">
        <v>1</v>
      </c>
      <c r="K7" s="136">
        <v>0</v>
      </c>
      <c r="L7" s="251"/>
    </row>
    <row r="8" spans="1:27" ht="39.950000000000003" customHeight="1" x14ac:dyDescent="0.15">
      <c r="A8" s="237"/>
      <c r="B8" s="196"/>
      <c r="C8" s="253" t="s">
        <v>30</v>
      </c>
      <c r="D8" s="253"/>
      <c r="E8" s="253"/>
      <c r="F8" s="137">
        <v>1</v>
      </c>
      <c r="G8" s="137">
        <v>1</v>
      </c>
      <c r="H8" s="137">
        <v>0</v>
      </c>
      <c r="I8" s="137">
        <v>1</v>
      </c>
      <c r="J8" s="137">
        <v>1</v>
      </c>
      <c r="K8" s="137">
        <v>0</v>
      </c>
      <c r="L8" s="127"/>
    </row>
    <row r="9" spans="1:27" ht="39.950000000000003" customHeight="1" x14ac:dyDescent="0.15">
      <c r="A9" s="237"/>
      <c r="B9" s="196"/>
      <c r="C9" s="201" t="s">
        <v>154</v>
      </c>
      <c r="D9" s="196" t="s">
        <v>21</v>
      </c>
      <c r="E9" s="196"/>
      <c r="F9" s="197" t="s">
        <v>155</v>
      </c>
      <c r="G9" s="197"/>
      <c r="H9" s="197"/>
      <c r="I9" s="197"/>
      <c r="J9" s="197"/>
      <c r="K9" s="197"/>
      <c r="L9" s="199" t="s">
        <v>188</v>
      </c>
    </row>
    <row r="10" spans="1:27" ht="39.950000000000003" customHeight="1" x14ac:dyDescent="0.15">
      <c r="A10" s="237"/>
      <c r="B10" s="196"/>
      <c r="C10" s="201"/>
      <c r="D10" s="196"/>
      <c r="E10" s="196"/>
      <c r="F10" s="136">
        <v>3</v>
      </c>
      <c r="G10" s="136">
        <v>1</v>
      </c>
      <c r="H10" s="136">
        <v>2</v>
      </c>
      <c r="I10" s="136"/>
      <c r="J10" s="136"/>
      <c r="K10" s="136"/>
      <c r="L10" s="200"/>
    </row>
    <row r="11" spans="1:27" ht="39.950000000000003" customHeight="1" x14ac:dyDescent="0.15">
      <c r="A11" s="237"/>
      <c r="B11" s="196"/>
      <c r="C11" s="201"/>
      <c r="D11" s="196"/>
      <c r="E11" s="196"/>
      <c r="F11" s="197" t="s">
        <v>67</v>
      </c>
      <c r="G11" s="197"/>
      <c r="H11" s="197"/>
      <c r="I11" s="197"/>
      <c r="J11" s="197"/>
      <c r="K11" s="197"/>
      <c r="L11" s="204" t="s">
        <v>105</v>
      </c>
    </row>
    <row r="12" spans="1:27" ht="39.950000000000003" customHeight="1" x14ac:dyDescent="0.15">
      <c r="A12" s="237"/>
      <c r="B12" s="196"/>
      <c r="C12" s="201"/>
      <c r="D12" s="196"/>
      <c r="E12" s="196"/>
      <c r="F12" s="136">
        <v>3</v>
      </c>
      <c r="G12" s="136">
        <v>1</v>
      </c>
      <c r="H12" s="136">
        <v>2</v>
      </c>
      <c r="I12" s="136"/>
      <c r="J12" s="136"/>
      <c r="K12" s="136"/>
      <c r="L12" s="205"/>
    </row>
    <row r="13" spans="1:27" ht="39.950000000000003" customHeight="1" x14ac:dyDescent="0.15">
      <c r="A13" s="237"/>
      <c r="B13" s="196"/>
      <c r="C13" s="201"/>
      <c r="D13" s="196"/>
      <c r="E13" s="196"/>
      <c r="F13" s="197" t="s">
        <v>156</v>
      </c>
      <c r="G13" s="197"/>
      <c r="H13" s="197"/>
      <c r="I13" s="197"/>
      <c r="J13" s="197"/>
      <c r="K13" s="197"/>
      <c r="L13" s="199" t="s">
        <v>200</v>
      </c>
    </row>
    <row r="14" spans="1:27" ht="39.950000000000003" customHeight="1" x14ac:dyDescent="0.15">
      <c r="A14" s="237"/>
      <c r="B14" s="196"/>
      <c r="C14" s="201"/>
      <c r="D14" s="196"/>
      <c r="E14" s="196"/>
      <c r="F14" s="136">
        <v>3</v>
      </c>
      <c r="G14" s="136">
        <v>1</v>
      </c>
      <c r="H14" s="136">
        <v>2</v>
      </c>
      <c r="I14" s="136"/>
      <c r="J14" s="136"/>
      <c r="K14" s="136"/>
      <c r="L14" s="200"/>
    </row>
    <row r="15" spans="1:27" ht="39.950000000000003" customHeight="1" x14ac:dyDescent="0.15">
      <c r="A15" s="237"/>
      <c r="B15" s="196"/>
      <c r="C15" s="201"/>
      <c r="D15" s="196"/>
      <c r="E15" s="196"/>
      <c r="F15" s="197" t="s">
        <v>68</v>
      </c>
      <c r="G15" s="197"/>
      <c r="H15" s="197"/>
      <c r="I15" s="197"/>
      <c r="J15" s="197"/>
      <c r="K15" s="197"/>
      <c r="L15" s="204" t="s">
        <v>105</v>
      </c>
    </row>
    <row r="16" spans="1:27" ht="39.950000000000003" customHeight="1" x14ac:dyDescent="0.15">
      <c r="A16" s="237"/>
      <c r="B16" s="196"/>
      <c r="C16" s="201"/>
      <c r="D16" s="196"/>
      <c r="E16" s="196"/>
      <c r="F16" s="136">
        <v>3</v>
      </c>
      <c r="G16" s="136">
        <v>1</v>
      </c>
      <c r="H16" s="136">
        <v>2</v>
      </c>
      <c r="I16" s="136"/>
      <c r="J16" s="136"/>
      <c r="K16" s="136"/>
      <c r="L16" s="205"/>
    </row>
    <row r="17" spans="1:12" ht="39.950000000000003" customHeight="1" x14ac:dyDescent="0.15">
      <c r="A17" s="237"/>
      <c r="B17" s="196"/>
      <c r="C17" s="201"/>
      <c r="D17" s="196" t="s">
        <v>273</v>
      </c>
      <c r="E17" s="196"/>
      <c r="F17" s="197"/>
      <c r="G17" s="197"/>
      <c r="H17" s="197"/>
      <c r="I17" s="198" t="s">
        <v>242</v>
      </c>
      <c r="J17" s="197"/>
      <c r="K17" s="197"/>
      <c r="L17" s="204" t="s">
        <v>105</v>
      </c>
    </row>
    <row r="18" spans="1:12" ht="39.950000000000003" customHeight="1" x14ac:dyDescent="0.15">
      <c r="A18" s="237"/>
      <c r="B18" s="196"/>
      <c r="C18" s="201"/>
      <c r="D18" s="196"/>
      <c r="E18" s="196"/>
      <c r="F18" s="136"/>
      <c r="G18" s="136"/>
      <c r="H18" s="136"/>
      <c r="I18" s="136">
        <v>3</v>
      </c>
      <c r="J18" s="136">
        <v>1</v>
      </c>
      <c r="K18" s="136">
        <v>2</v>
      </c>
      <c r="L18" s="205"/>
    </row>
    <row r="19" spans="1:12" ht="39.950000000000003" customHeight="1" x14ac:dyDescent="0.15">
      <c r="A19" s="237"/>
      <c r="B19" s="196"/>
      <c r="C19" s="201"/>
      <c r="D19" s="196"/>
      <c r="E19" s="196"/>
      <c r="F19" s="197"/>
      <c r="G19" s="197"/>
      <c r="H19" s="197"/>
      <c r="I19" s="198" t="s">
        <v>241</v>
      </c>
      <c r="J19" s="197"/>
      <c r="K19" s="197"/>
      <c r="L19" s="204" t="s">
        <v>105</v>
      </c>
    </row>
    <row r="20" spans="1:12" ht="39.950000000000003" customHeight="1" x14ac:dyDescent="0.15">
      <c r="A20" s="237"/>
      <c r="B20" s="196"/>
      <c r="C20" s="201"/>
      <c r="D20" s="196"/>
      <c r="E20" s="196"/>
      <c r="F20" s="136"/>
      <c r="G20" s="136"/>
      <c r="H20" s="136"/>
      <c r="I20" s="136">
        <v>3</v>
      </c>
      <c r="J20" s="136">
        <v>1</v>
      </c>
      <c r="K20" s="136">
        <v>2</v>
      </c>
      <c r="L20" s="205"/>
    </row>
    <row r="21" spans="1:12" ht="39.950000000000003" customHeight="1" x14ac:dyDescent="0.15">
      <c r="A21" s="237"/>
      <c r="B21" s="196"/>
      <c r="C21" s="228" t="s">
        <v>157</v>
      </c>
      <c r="D21" s="228"/>
      <c r="E21" s="228"/>
      <c r="F21" s="138">
        <v>12</v>
      </c>
      <c r="G21" s="138">
        <v>4</v>
      </c>
      <c r="H21" s="138">
        <v>8</v>
      </c>
      <c r="I21" s="138">
        <v>6</v>
      </c>
      <c r="J21" s="138">
        <v>2</v>
      </c>
      <c r="K21" s="138">
        <v>4</v>
      </c>
      <c r="L21" s="144"/>
    </row>
    <row r="22" spans="1:12" ht="39.950000000000003" customHeight="1" x14ac:dyDescent="0.15">
      <c r="A22" s="237"/>
      <c r="B22" s="196"/>
      <c r="C22" s="201" t="s">
        <v>158</v>
      </c>
      <c r="D22" s="196" t="s">
        <v>21</v>
      </c>
      <c r="E22" s="196"/>
      <c r="F22" s="197" t="s">
        <v>159</v>
      </c>
      <c r="G22" s="197"/>
      <c r="H22" s="197"/>
      <c r="I22" s="197"/>
      <c r="J22" s="197"/>
      <c r="K22" s="197"/>
      <c r="L22" s="199" t="s">
        <v>112</v>
      </c>
    </row>
    <row r="23" spans="1:12" ht="39.950000000000003" customHeight="1" x14ac:dyDescent="0.15">
      <c r="A23" s="237"/>
      <c r="B23" s="196"/>
      <c r="C23" s="201"/>
      <c r="D23" s="196"/>
      <c r="E23" s="196"/>
      <c r="F23" s="136">
        <v>3</v>
      </c>
      <c r="G23" s="136">
        <v>2</v>
      </c>
      <c r="H23" s="136">
        <v>1</v>
      </c>
      <c r="I23" s="136"/>
      <c r="J23" s="136"/>
      <c r="K23" s="136"/>
      <c r="L23" s="200"/>
    </row>
    <row r="24" spans="1:12" ht="39.950000000000003" customHeight="1" x14ac:dyDescent="0.15">
      <c r="A24" s="237"/>
      <c r="B24" s="196"/>
      <c r="C24" s="201"/>
      <c r="D24" s="196"/>
      <c r="E24" s="196"/>
      <c r="F24" s="197" t="s">
        <v>70</v>
      </c>
      <c r="G24" s="197"/>
      <c r="H24" s="197"/>
      <c r="I24" s="197"/>
      <c r="J24" s="197"/>
      <c r="K24" s="197"/>
      <c r="L24" s="205" t="s">
        <v>106</v>
      </c>
    </row>
    <row r="25" spans="1:12" ht="39.950000000000003" customHeight="1" x14ac:dyDescent="0.15">
      <c r="A25" s="237"/>
      <c r="B25" s="196"/>
      <c r="C25" s="201"/>
      <c r="D25" s="196"/>
      <c r="E25" s="196"/>
      <c r="F25" s="136">
        <v>3</v>
      </c>
      <c r="G25" s="136">
        <v>2</v>
      </c>
      <c r="H25" s="136">
        <v>1</v>
      </c>
      <c r="I25" s="136"/>
      <c r="J25" s="136"/>
      <c r="K25" s="136"/>
      <c r="L25" s="205"/>
    </row>
    <row r="26" spans="1:12" ht="39.950000000000003" customHeight="1" x14ac:dyDescent="0.15">
      <c r="A26" s="237"/>
      <c r="B26" s="196"/>
      <c r="C26" s="201"/>
      <c r="D26" s="196"/>
      <c r="E26" s="196"/>
      <c r="F26" s="197" t="s">
        <v>71</v>
      </c>
      <c r="G26" s="197"/>
      <c r="H26" s="197"/>
      <c r="I26" s="198" t="s">
        <v>243</v>
      </c>
      <c r="J26" s="197"/>
      <c r="K26" s="197"/>
      <c r="L26" s="205" t="s">
        <v>107</v>
      </c>
    </row>
    <row r="27" spans="1:12" ht="39.950000000000003" customHeight="1" x14ac:dyDescent="0.15">
      <c r="A27" s="237"/>
      <c r="B27" s="196"/>
      <c r="C27" s="201"/>
      <c r="D27" s="196"/>
      <c r="E27" s="196"/>
      <c r="F27" s="136">
        <v>3</v>
      </c>
      <c r="G27" s="136">
        <v>2</v>
      </c>
      <c r="H27" s="136">
        <v>1</v>
      </c>
      <c r="I27" s="136">
        <v>3</v>
      </c>
      <c r="J27" s="136">
        <v>1</v>
      </c>
      <c r="K27" s="136">
        <v>2</v>
      </c>
      <c r="L27" s="205"/>
    </row>
    <row r="28" spans="1:12" ht="39.950000000000003" customHeight="1" x14ac:dyDescent="0.15">
      <c r="A28" s="237"/>
      <c r="B28" s="196"/>
      <c r="C28" s="201"/>
      <c r="D28" s="196"/>
      <c r="E28" s="196"/>
      <c r="F28" s="197"/>
      <c r="G28" s="197"/>
      <c r="H28" s="197"/>
      <c r="I28" s="198" t="s">
        <v>244</v>
      </c>
      <c r="J28" s="197"/>
      <c r="K28" s="197"/>
      <c r="L28" s="204" t="s">
        <v>108</v>
      </c>
    </row>
    <row r="29" spans="1:12" ht="39.950000000000003" customHeight="1" x14ac:dyDescent="0.15">
      <c r="A29" s="237"/>
      <c r="B29" s="196"/>
      <c r="C29" s="201"/>
      <c r="D29" s="196"/>
      <c r="E29" s="196"/>
      <c r="F29" s="136"/>
      <c r="G29" s="136"/>
      <c r="H29" s="136"/>
      <c r="I29" s="136">
        <v>3</v>
      </c>
      <c r="J29" s="136">
        <v>1</v>
      </c>
      <c r="K29" s="136">
        <v>2</v>
      </c>
      <c r="L29" s="205"/>
    </row>
    <row r="30" spans="1:12" ht="39.950000000000003" customHeight="1" x14ac:dyDescent="0.15">
      <c r="A30" s="237"/>
      <c r="B30" s="196"/>
      <c r="C30" s="201"/>
      <c r="D30" s="196"/>
      <c r="E30" s="196"/>
      <c r="F30" s="197"/>
      <c r="G30" s="197"/>
      <c r="H30" s="197"/>
      <c r="I30" s="198" t="s">
        <v>245</v>
      </c>
      <c r="J30" s="197"/>
      <c r="K30" s="197"/>
      <c r="L30" s="205" t="s">
        <v>106</v>
      </c>
    </row>
    <row r="31" spans="1:12" ht="39.950000000000003" customHeight="1" x14ac:dyDescent="0.15">
      <c r="A31" s="237"/>
      <c r="B31" s="196"/>
      <c r="C31" s="201"/>
      <c r="D31" s="196"/>
      <c r="E31" s="196"/>
      <c r="F31" s="136"/>
      <c r="G31" s="136"/>
      <c r="H31" s="136"/>
      <c r="I31" s="136">
        <v>3</v>
      </c>
      <c r="J31" s="136">
        <v>1</v>
      </c>
      <c r="K31" s="136">
        <v>2</v>
      </c>
      <c r="L31" s="205"/>
    </row>
    <row r="32" spans="1:12" ht="39.950000000000003" customHeight="1" x14ac:dyDescent="0.15">
      <c r="A32" s="237"/>
      <c r="B32" s="196"/>
      <c r="C32" s="201"/>
      <c r="D32" s="196" t="s">
        <v>179</v>
      </c>
      <c r="E32" s="196"/>
      <c r="F32" s="197"/>
      <c r="G32" s="197"/>
      <c r="H32" s="197"/>
      <c r="I32" s="198" t="s">
        <v>246</v>
      </c>
      <c r="J32" s="197"/>
      <c r="K32" s="197"/>
      <c r="L32" s="205" t="s">
        <v>109</v>
      </c>
    </row>
    <row r="33" spans="1:12" ht="39.950000000000003" customHeight="1" x14ac:dyDescent="0.15">
      <c r="A33" s="237"/>
      <c r="B33" s="196"/>
      <c r="C33" s="201"/>
      <c r="D33" s="196"/>
      <c r="E33" s="196"/>
      <c r="F33" s="136"/>
      <c r="G33" s="136"/>
      <c r="H33" s="136"/>
      <c r="I33" s="136">
        <v>2</v>
      </c>
      <c r="J33" s="136">
        <v>1</v>
      </c>
      <c r="K33" s="136">
        <v>1</v>
      </c>
      <c r="L33" s="205"/>
    </row>
    <row r="34" spans="1:12" ht="39.950000000000003" customHeight="1" x14ac:dyDescent="0.15">
      <c r="A34" s="237"/>
      <c r="B34" s="196"/>
      <c r="C34" s="201"/>
      <c r="D34" s="196"/>
      <c r="E34" s="196"/>
      <c r="F34" s="197"/>
      <c r="G34" s="197"/>
      <c r="H34" s="197"/>
      <c r="I34" s="198" t="s">
        <v>247</v>
      </c>
      <c r="J34" s="197"/>
      <c r="K34" s="197"/>
      <c r="L34" s="205" t="s">
        <v>109</v>
      </c>
    </row>
    <row r="35" spans="1:12" ht="39.950000000000003" customHeight="1" x14ac:dyDescent="0.15">
      <c r="A35" s="237"/>
      <c r="B35" s="196"/>
      <c r="C35" s="201"/>
      <c r="D35" s="196"/>
      <c r="E35" s="196"/>
      <c r="F35" s="136"/>
      <c r="G35" s="136"/>
      <c r="H35" s="136"/>
      <c r="I35" s="136">
        <v>3</v>
      </c>
      <c r="J35" s="136">
        <v>1</v>
      </c>
      <c r="K35" s="136">
        <v>2</v>
      </c>
      <c r="L35" s="205"/>
    </row>
    <row r="36" spans="1:12" ht="39.950000000000003" customHeight="1" x14ac:dyDescent="0.15">
      <c r="A36" s="237"/>
      <c r="B36" s="196"/>
      <c r="C36" s="228" t="s">
        <v>160</v>
      </c>
      <c r="D36" s="228"/>
      <c r="E36" s="228"/>
      <c r="F36" s="138">
        <v>9</v>
      </c>
      <c r="G36" s="138">
        <v>6</v>
      </c>
      <c r="H36" s="138">
        <v>3</v>
      </c>
      <c r="I36" s="138">
        <v>14</v>
      </c>
      <c r="J36" s="138">
        <v>5</v>
      </c>
      <c r="K36" s="138">
        <v>9</v>
      </c>
      <c r="L36" s="144"/>
    </row>
    <row r="37" spans="1:12" ht="39.950000000000003" customHeight="1" x14ac:dyDescent="0.15">
      <c r="A37" s="237"/>
      <c r="B37" s="229" t="s">
        <v>161</v>
      </c>
      <c r="C37" s="229"/>
      <c r="D37" s="229"/>
      <c r="E37" s="229"/>
      <c r="F37" s="139">
        <v>22</v>
      </c>
      <c r="G37" s="139">
        <v>11</v>
      </c>
      <c r="H37" s="139">
        <v>11</v>
      </c>
      <c r="I37" s="139">
        <v>21</v>
      </c>
      <c r="J37" s="139">
        <v>8</v>
      </c>
      <c r="K37" s="139">
        <v>13</v>
      </c>
      <c r="L37" s="145"/>
    </row>
    <row r="38" spans="1:12" ht="39.950000000000003" customHeight="1" x14ac:dyDescent="0.15">
      <c r="A38" s="237"/>
      <c r="B38" s="196">
        <v>2</v>
      </c>
      <c r="C38" s="201" t="s">
        <v>152</v>
      </c>
      <c r="D38" s="196" t="s">
        <v>21</v>
      </c>
      <c r="E38" s="196"/>
      <c r="F38" s="197" t="s">
        <v>162</v>
      </c>
      <c r="G38" s="197"/>
      <c r="H38" s="197"/>
      <c r="I38" s="197"/>
      <c r="J38" s="197"/>
      <c r="K38" s="197"/>
      <c r="L38" s="204" t="s">
        <v>105</v>
      </c>
    </row>
    <row r="39" spans="1:12" ht="39.950000000000003" customHeight="1" x14ac:dyDescent="0.15">
      <c r="A39" s="237"/>
      <c r="B39" s="196"/>
      <c r="C39" s="201"/>
      <c r="D39" s="196"/>
      <c r="E39" s="196"/>
      <c r="F39" s="136">
        <v>1</v>
      </c>
      <c r="G39" s="136">
        <v>1</v>
      </c>
      <c r="H39" s="136">
        <v>0</v>
      </c>
      <c r="I39" s="136"/>
      <c r="J39" s="136"/>
      <c r="K39" s="136"/>
      <c r="L39" s="205"/>
    </row>
    <row r="40" spans="1:12" ht="39.950000000000003" customHeight="1" x14ac:dyDescent="0.15">
      <c r="A40" s="237"/>
      <c r="B40" s="196"/>
      <c r="C40" s="201"/>
      <c r="D40" s="196"/>
      <c r="E40" s="196"/>
      <c r="F40" s="197"/>
      <c r="G40" s="197"/>
      <c r="H40" s="197"/>
      <c r="I40" s="198" t="s">
        <v>249</v>
      </c>
      <c r="J40" s="197"/>
      <c r="K40" s="197"/>
      <c r="L40" s="204" t="s">
        <v>180</v>
      </c>
    </row>
    <row r="41" spans="1:12" ht="39.950000000000003" customHeight="1" x14ac:dyDescent="0.15">
      <c r="A41" s="237"/>
      <c r="B41" s="196"/>
      <c r="C41" s="201"/>
      <c r="D41" s="196"/>
      <c r="E41" s="196"/>
      <c r="F41" s="136"/>
      <c r="G41" s="136"/>
      <c r="H41" s="136"/>
      <c r="I41" s="136">
        <v>2</v>
      </c>
      <c r="J41" s="136">
        <v>1</v>
      </c>
      <c r="K41" s="136">
        <v>1</v>
      </c>
      <c r="L41" s="205"/>
    </row>
    <row r="42" spans="1:12" ht="39.950000000000003" customHeight="1" x14ac:dyDescent="0.15">
      <c r="A42" s="237"/>
      <c r="B42" s="196"/>
      <c r="C42" s="201"/>
      <c r="D42" s="196" t="s">
        <v>20</v>
      </c>
      <c r="E42" s="196"/>
      <c r="F42" s="197" t="s">
        <v>163</v>
      </c>
      <c r="G42" s="197"/>
      <c r="H42" s="197"/>
      <c r="I42" s="198" t="s">
        <v>248</v>
      </c>
      <c r="J42" s="197"/>
      <c r="K42" s="197"/>
      <c r="L42" s="203"/>
    </row>
    <row r="43" spans="1:12" ht="39.950000000000003" customHeight="1" x14ac:dyDescent="0.15">
      <c r="A43" s="237"/>
      <c r="B43" s="196"/>
      <c r="C43" s="201"/>
      <c r="D43" s="196"/>
      <c r="E43" s="196"/>
      <c r="F43" s="136">
        <v>2</v>
      </c>
      <c r="G43" s="136">
        <v>1</v>
      </c>
      <c r="H43" s="136">
        <v>1</v>
      </c>
      <c r="I43" s="136">
        <v>2</v>
      </c>
      <c r="J43" s="136">
        <v>1</v>
      </c>
      <c r="K43" s="136">
        <v>1</v>
      </c>
      <c r="L43" s="203"/>
    </row>
    <row r="44" spans="1:12" ht="39.950000000000003" customHeight="1" x14ac:dyDescent="0.15">
      <c r="A44" s="237"/>
      <c r="B44" s="196"/>
      <c r="C44" s="201"/>
      <c r="D44" s="196"/>
      <c r="E44" s="196"/>
      <c r="F44" s="197" t="s">
        <v>164</v>
      </c>
      <c r="G44" s="197"/>
      <c r="H44" s="197"/>
      <c r="I44" s="197"/>
      <c r="J44" s="197"/>
      <c r="K44" s="197"/>
      <c r="L44" s="204" t="s">
        <v>180</v>
      </c>
    </row>
    <row r="45" spans="1:12" ht="39.950000000000003" customHeight="1" x14ac:dyDescent="0.15">
      <c r="A45" s="237"/>
      <c r="B45" s="196"/>
      <c r="C45" s="201"/>
      <c r="D45" s="196"/>
      <c r="E45" s="196"/>
      <c r="F45" s="136">
        <v>2</v>
      </c>
      <c r="G45" s="136">
        <v>1</v>
      </c>
      <c r="H45" s="136">
        <v>1</v>
      </c>
      <c r="I45" s="136"/>
      <c r="J45" s="136"/>
      <c r="K45" s="136"/>
      <c r="L45" s="205"/>
    </row>
    <row r="46" spans="1:12" ht="39.950000000000003" customHeight="1" x14ac:dyDescent="0.15">
      <c r="A46" s="237"/>
      <c r="B46" s="196"/>
      <c r="C46" s="201"/>
      <c r="D46" s="196"/>
      <c r="E46" s="196"/>
      <c r="F46" s="140"/>
      <c r="G46" s="140"/>
      <c r="H46" s="140"/>
      <c r="I46" s="198" t="s">
        <v>250</v>
      </c>
      <c r="J46" s="197"/>
      <c r="K46" s="197"/>
      <c r="L46" s="204" t="s">
        <v>181</v>
      </c>
    </row>
    <row r="47" spans="1:12" ht="39.950000000000003" customHeight="1" x14ac:dyDescent="0.15">
      <c r="A47" s="237"/>
      <c r="B47" s="196"/>
      <c r="C47" s="201"/>
      <c r="D47" s="196"/>
      <c r="E47" s="196"/>
      <c r="F47" s="140"/>
      <c r="G47" s="140"/>
      <c r="H47" s="140"/>
      <c r="I47" s="136">
        <v>1</v>
      </c>
      <c r="J47" s="136">
        <v>1</v>
      </c>
      <c r="K47" s="136">
        <v>0</v>
      </c>
      <c r="L47" s="205"/>
    </row>
    <row r="48" spans="1:12" ht="39.950000000000003" customHeight="1" x14ac:dyDescent="0.15">
      <c r="A48" s="237"/>
      <c r="B48" s="196"/>
      <c r="C48" s="228" t="s">
        <v>153</v>
      </c>
      <c r="D48" s="228"/>
      <c r="E48" s="228"/>
      <c r="F48" s="141">
        <v>5</v>
      </c>
      <c r="G48" s="141">
        <v>3</v>
      </c>
      <c r="H48" s="141">
        <v>2</v>
      </c>
      <c r="I48" s="141">
        <v>5</v>
      </c>
      <c r="J48" s="141">
        <v>3</v>
      </c>
      <c r="K48" s="141">
        <v>2</v>
      </c>
      <c r="L48" s="146"/>
    </row>
    <row r="49" spans="1:12" ht="39.950000000000003" customHeight="1" x14ac:dyDescent="0.15">
      <c r="A49" s="237"/>
      <c r="B49" s="196"/>
      <c r="C49" s="201" t="s">
        <v>154</v>
      </c>
      <c r="D49" s="196" t="s">
        <v>21</v>
      </c>
      <c r="E49" s="196"/>
      <c r="F49" s="197" t="s">
        <v>76</v>
      </c>
      <c r="G49" s="197"/>
      <c r="H49" s="197"/>
      <c r="I49" s="197"/>
      <c r="J49" s="197"/>
      <c r="K49" s="197"/>
      <c r="L49" s="204" t="s">
        <v>181</v>
      </c>
    </row>
    <row r="50" spans="1:12" ht="39.950000000000003" customHeight="1" x14ac:dyDescent="0.15">
      <c r="A50" s="237"/>
      <c r="B50" s="196"/>
      <c r="C50" s="201"/>
      <c r="D50" s="196"/>
      <c r="E50" s="196"/>
      <c r="F50" s="136">
        <v>3</v>
      </c>
      <c r="G50" s="136">
        <v>1</v>
      </c>
      <c r="H50" s="136">
        <v>2</v>
      </c>
      <c r="I50" s="136"/>
      <c r="J50" s="136"/>
      <c r="K50" s="136"/>
      <c r="L50" s="205"/>
    </row>
    <row r="51" spans="1:12" ht="39.950000000000003" customHeight="1" x14ac:dyDescent="0.15">
      <c r="A51" s="237"/>
      <c r="B51" s="196"/>
      <c r="C51" s="201"/>
      <c r="D51" s="196"/>
      <c r="E51" s="196"/>
      <c r="F51" s="197" t="s">
        <v>77</v>
      </c>
      <c r="G51" s="197"/>
      <c r="H51" s="197"/>
      <c r="I51" s="197"/>
      <c r="J51" s="197"/>
      <c r="K51" s="197"/>
      <c r="L51" s="204" t="s">
        <v>182</v>
      </c>
    </row>
    <row r="52" spans="1:12" ht="39.950000000000003" customHeight="1" x14ac:dyDescent="0.15">
      <c r="A52" s="237"/>
      <c r="B52" s="196"/>
      <c r="C52" s="201"/>
      <c r="D52" s="196"/>
      <c r="E52" s="196"/>
      <c r="F52" s="136">
        <v>3</v>
      </c>
      <c r="G52" s="136">
        <v>1</v>
      </c>
      <c r="H52" s="136">
        <v>2</v>
      </c>
      <c r="I52" s="136"/>
      <c r="J52" s="136"/>
      <c r="K52" s="136"/>
      <c r="L52" s="205"/>
    </row>
    <row r="53" spans="1:12" ht="39.950000000000003" customHeight="1" x14ac:dyDescent="0.15">
      <c r="A53" s="237"/>
      <c r="B53" s="196"/>
      <c r="C53" s="201"/>
      <c r="D53" s="196" t="s">
        <v>20</v>
      </c>
      <c r="E53" s="196"/>
      <c r="F53" s="140"/>
      <c r="G53" s="140"/>
      <c r="H53" s="140"/>
      <c r="I53" s="240" t="s">
        <v>251</v>
      </c>
      <c r="J53" s="239"/>
      <c r="K53" s="239"/>
      <c r="L53" s="204" t="s">
        <v>181</v>
      </c>
    </row>
    <row r="54" spans="1:12" ht="39.950000000000003" customHeight="1" x14ac:dyDescent="0.15">
      <c r="A54" s="237"/>
      <c r="B54" s="196"/>
      <c r="C54" s="201"/>
      <c r="D54" s="196"/>
      <c r="E54" s="196"/>
      <c r="F54" s="140"/>
      <c r="G54" s="140"/>
      <c r="H54" s="140"/>
      <c r="I54" s="136">
        <v>3</v>
      </c>
      <c r="J54" s="136">
        <v>1</v>
      </c>
      <c r="K54" s="136">
        <v>2</v>
      </c>
      <c r="L54" s="205"/>
    </row>
    <row r="55" spans="1:12" ht="39.950000000000003" customHeight="1" x14ac:dyDescent="0.15">
      <c r="A55" s="237"/>
      <c r="B55" s="196"/>
      <c r="C55" s="201"/>
      <c r="D55" s="196"/>
      <c r="E55" s="196"/>
      <c r="F55" s="140"/>
      <c r="G55" s="140"/>
      <c r="H55" s="140"/>
      <c r="I55" s="240" t="s">
        <v>252</v>
      </c>
      <c r="J55" s="239"/>
      <c r="K55" s="239"/>
      <c r="L55" s="204" t="s">
        <v>182</v>
      </c>
    </row>
    <row r="56" spans="1:12" ht="39.950000000000003" customHeight="1" x14ac:dyDescent="0.15">
      <c r="A56" s="237"/>
      <c r="B56" s="196"/>
      <c r="C56" s="201"/>
      <c r="D56" s="196"/>
      <c r="E56" s="196"/>
      <c r="F56" s="140"/>
      <c r="G56" s="140"/>
      <c r="H56" s="140"/>
      <c r="I56" s="136">
        <v>3</v>
      </c>
      <c r="J56" s="136">
        <v>1</v>
      </c>
      <c r="K56" s="136">
        <v>2</v>
      </c>
      <c r="L56" s="205"/>
    </row>
    <row r="57" spans="1:12" ht="39.950000000000003" customHeight="1" x14ac:dyDescent="0.15">
      <c r="A57" s="237"/>
      <c r="B57" s="196"/>
      <c r="C57" s="201"/>
      <c r="D57" s="196"/>
      <c r="E57" s="196"/>
      <c r="F57" s="197"/>
      <c r="G57" s="197"/>
      <c r="H57" s="197"/>
      <c r="I57" s="198" t="s">
        <v>258</v>
      </c>
      <c r="J57" s="197"/>
      <c r="K57" s="197"/>
      <c r="L57" s="199" t="s">
        <v>188</v>
      </c>
    </row>
    <row r="58" spans="1:12" ht="39.950000000000003" customHeight="1" x14ac:dyDescent="0.15">
      <c r="A58" s="237"/>
      <c r="B58" s="196"/>
      <c r="C58" s="201"/>
      <c r="D58" s="196"/>
      <c r="E58" s="196"/>
      <c r="F58" s="136"/>
      <c r="G58" s="136"/>
      <c r="H58" s="136"/>
      <c r="I58" s="136">
        <v>3</v>
      </c>
      <c r="J58" s="136">
        <v>1</v>
      </c>
      <c r="K58" s="136">
        <v>2</v>
      </c>
      <c r="L58" s="200"/>
    </row>
    <row r="59" spans="1:12" ht="39.950000000000003" customHeight="1" x14ac:dyDescent="0.15">
      <c r="A59" s="237"/>
      <c r="B59" s="196"/>
      <c r="C59" s="201"/>
      <c r="D59" s="196"/>
      <c r="E59" s="196"/>
      <c r="F59" s="197" t="s">
        <v>78</v>
      </c>
      <c r="G59" s="197"/>
      <c r="H59" s="197"/>
      <c r="I59" s="197"/>
      <c r="J59" s="197"/>
      <c r="K59" s="197"/>
      <c r="L59" s="204" t="s">
        <v>191</v>
      </c>
    </row>
    <row r="60" spans="1:12" ht="39.950000000000003" customHeight="1" x14ac:dyDescent="0.15">
      <c r="A60" s="237"/>
      <c r="B60" s="196"/>
      <c r="C60" s="201"/>
      <c r="D60" s="196"/>
      <c r="E60" s="196"/>
      <c r="F60" s="136">
        <v>2</v>
      </c>
      <c r="G60" s="136">
        <v>1</v>
      </c>
      <c r="H60" s="136">
        <v>2</v>
      </c>
      <c r="I60" s="136"/>
      <c r="J60" s="136"/>
      <c r="K60" s="136"/>
      <c r="L60" s="205"/>
    </row>
    <row r="61" spans="1:12" ht="39.950000000000003" customHeight="1" x14ac:dyDescent="0.15">
      <c r="A61" s="237"/>
      <c r="B61" s="196"/>
      <c r="C61" s="209" t="s">
        <v>157</v>
      </c>
      <c r="D61" s="209"/>
      <c r="E61" s="209"/>
      <c r="F61" s="138">
        <v>8</v>
      </c>
      <c r="G61" s="138">
        <v>3</v>
      </c>
      <c r="H61" s="138">
        <v>6</v>
      </c>
      <c r="I61" s="138">
        <v>6</v>
      </c>
      <c r="J61" s="138">
        <v>2</v>
      </c>
      <c r="K61" s="138">
        <v>4</v>
      </c>
      <c r="L61" s="146"/>
    </row>
    <row r="62" spans="1:12" ht="39.950000000000003" customHeight="1" x14ac:dyDescent="0.15">
      <c r="A62" s="237"/>
      <c r="B62" s="196"/>
      <c r="C62" s="201" t="s">
        <v>158</v>
      </c>
      <c r="D62" s="196" t="s">
        <v>21</v>
      </c>
      <c r="E62" s="196"/>
      <c r="F62" s="197" t="s">
        <v>165</v>
      </c>
      <c r="G62" s="197"/>
      <c r="H62" s="197"/>
      <c r="I62" s="197"/>
      <c r="J62" s="197"/>
      <c r="K62" s="197"/>
      <c r="L62" s="208" t="s">
        <v>184</v>
      </c>
    </row>
    <row r="63" spans="1:12" ht="39.950000000000003" customHeight="1" x14ac:dyDescent="0.15">
      <c r="A63" s="237"/>
      <c r="B63" s="196"/>
      <c r="C63" s="201"/>
      <c r="D63" s="196"/>
      <c r="E63" s="196"/>
      <c r="F63" s="136">
        <v>3</v>
      </c>
      <c r="G63" s="136">
        <v>2</v>
      </c>
      <c r="H63" s="136">
        <v>1</v>
      </c>
      <c r="I63" s="136"/>
      <c r="J63" s="136"/>
      <c r="K63" s="136"/>
      <c r="L63" s="208"/>
    </row>
    <row r="64" spans="1:12" ht="39.950000000000003" customHeight="1" x14ac:dyDescent="0.15">
      <c r="A64" s="237"/>
      <c r="B64" s="196"/>
      <c r="C64" s="201"/>
      <c r="D64" s="196"/>
      <c r="E64" s="196"/>
      <c r="F64" s="197" t="s">
        <v>80</v>
      </c>
      <c r="G64" s="197"/>
      <c r="H64" s="197"/>
      <c r="I64" s="197"/>
      <c r="J64" s="197"/>
      <c r="K64" s="197"/>
      <c r="L64" s="208" t="s">
        <v>183</v>
      </c>
    </row>
    <row r="65" spans="1:12" ht="39.950000000000003" customHeight="1" x14ac:dyDescent="0.15">
      <c r="A65" s="237"/>
      <c r="B65" s="196"/>
      <c r="C65" s="201"/>
      <c r="D65" s="196"/>
      <c r="E65" s="196"/>
      <c r="F65" s="136">
        <v>3</v>
      </c>
      <c r="G65" s="136">
        <v>2</v>
      </c>
      <c r="H65" s="136">
        <v>1</v>
      </c>
      <c r="I65" s="136"/>
      <c r="J65" s="136"/>
      <c r="K65" s="136"/>
      <c r="L65" s="208"/>
    </row>
    <row r="66" spans="1:12" ht="39.950000000000003" customHeight="1" x14ac:dyDescent="0.15">
      <c r="A66" s="237"/>
      <c r="B66" s="196"/>
      <c r="C66" s="201"/>
      <c r="D66" s="196"/>
      <c r="E66" s="196"/>
      <c r="F66" s="197"/>
      <c r="G66" s="197"/>
      <c r="H66" s="197"/>
      <c r="I66" s="198" t="s">
        <v>253</v>
      </c>
      <c r="J66" s="197"/>
      <c r="K66" s="197"/>
      <c r="L66" s="208" t="s">
        <v>183</v>
      </c>
    </row>
    <row r="67" spans="1:12" ht="39.950000000000003" customHeight="1" x14ac:dyDescent="0.15">
      <c r="A67" s="237"/>
      <c r="B67" s="196"/>
      <c r="C67" s="201"/>
      <c r="D67" s="196"/>
      <c r="E67" s="196"/>
      <c r="F67" s="136"/>
      <c r="G67" s="136"/>
      <c r="H67" s="136"/>
      <c r="I67" s="136">
        <v>3</v>
      </c>
      <c r="J67" s="136">
        <v>1</v>
      </c>
      <c r="K67" s="136">
        <v>2</v>
      </c>
      <c r="L67" s="208"/>
    </row>
    <row r="68" spans="1:12" ht="39.950000000000003" customHeight="1" x14ac:dyDescent="0.15">
      <c r="A68" s="237"/>
      <c r="B68" s="196"/>
      <c r="C68" s="201"/>
      <c r="D68" s="196"/>
      <c r="E68" s="196"/>
      <c r="F68" s="197" t="s">
        <v>81</v>
      </c>
      <c r="G68" s="197"/>
      <c r="H68" s="197"/>
      <c r="I68" s="197"/>
      <c r="J68" s="197"/>
      <c r="K68" s="197"/>
      <c r="L68" s="204" t="s">
        <v>185</v>
      </c>
    </row>
    <row r="69" spans="1:12" ht="39.950000000000003" customHeight="1" x14ac:dyDescent="0.15">
      <c r="A69" s="237"/>
      <c r="B69" s="196"/>
      <c r="C69" s="201"/>
      <c r="D69" s="196"/>
      <c r="E69" s="196"/>
      <c r="F69" s="136">
        <v>3</v>
      </c>
      <c r="G69" s="136">
        <v>2</v>
      </c>
      <c r="H69" s="136">
        <v>1</v>
      </c>
      <c r="I69" s="136"/>
      <c r="J69" s="136"/>
      <c r="K69" s="136"/>
      <c r="L69" s="205"/>
    </row>
    <row r="70" spans="1:12" ht="39.950000000000003" customHeight="1" x14ac:dyDescent="0.15">
      <c r="A70" s="237"/>
      <c r="B70" s="196"/>
      <c r="C70" s="201"/>
      <c r="D70" s="196" t="s">
        <v>179</v>
      </c>
      <c r="E70" s="196"/>
      <c r="F70" s="197"/>
      <c r="G70" s="197"/>
      <c r="H70" s="197"/>
      <c r="I70" s="201" t="s">
        <v>254</v>
      </c>
      <c r="J70" s="196"/>
      <c r="K70" s="196"/>
      <c r="L70" s="199" t="s">
        <v>112</v>
      </c>
    </row>
    <row r="71" spans="1:12" ht="39.950000000000003" customHeight="1" x14ac:dyDescent="0.15">
      <c r="A71" s="237"/>
      <c r="B71" s="196"/>
      <c r="C71" s="201"/>
      <c r="D71" s="196"/>
      <c r="E71" s="196"/>
      <c r="F71" s="136"/>
      <c r="G71" s="136"/>
      <c r="H71" s="136"/>
      <c r="I71" s="136">
        <v>3</v>
      </c>
      <c r="J71" s="136">
        <v>1</v>
      </c>
      <c r="K71" s="136">
        <v>2</v>
      </c>
      <c r="L71" s="200"/>
    </row>
    <row r="72" spans="1:12" ht="39.950000000000003" customHeight="1" x14ac:dyDescent="0.15">
      <c r="A72" s="237"/>
      <c r="B72" s="196"/>
      <c r="C72" s="201"/>
      <c r="D72" s="196"/>
      <c r="E72" s="196"/>
      <c r="F72" s="130"/>
      <c r="G72" s="130"/>
      <c r="H72" s="130"/>
      <c r="I72" s="201" t="s">
        <v>255</v>
      </c>
      <c r="J72" s="196"/>
      <c r="K72" s="196"/>
      <c r="L72" s="199" t="s">
        <v>109</v>
      </c>
    </row>
    <row r="73" spans="1:12" ht="39.950000000000003" customHeight="1" x14ac:dyDescent="0.15">
      <c r="A73" s="237"/>
      <c r="B73" s="196"/>
      <c r="C73" s="201"/>
      <c r="D73" s="196"/>
      <c r="E73" s="196"/>
      <c r="F73" s="130"/>
      <c r="G73" s="130"/>
      <c r="H73" s="130"/>
      <c r="I73" s="136">
        <v>3</v>
      </c>
      <c r="J73" s="136">
        <v>1</v>
      </c>
      <c r="K73" s="136">
        <v>2</v>
      </c>
      <c r="L73" s="200"/>
    </row>
    <row r="74" spans="1:12" ht="39.950000000000003" customHeight="1" x14ac:dyDescent="0.15">
      <c r="A74" s="237"/>
      <c r="B74" s="196"/>
      <c r="C74" s="201"/>
      <c r="D74" s="196"/>
      <c r="E74" s="196"/>
      <c r="F74" s="196"/>
      <c r="G74" s="196"/>
      <c r="H74" s="196"/>
      <c r="I74" s="268" t="s">
        <v>256</v>
      </c>
      <c r="J74" s="269"/>
      <c r="K74" s="269"/>
      <c r="L74" s="200" t="s">
        <v>109</v>
      </c>
    </row>
    <row r="75" spans="1:12" ht="39.950000000000003" customHeight="1" x14ac:dyDescent="0.15">
      <c r="A75" s="237"/>
      <c r="B75" s="196"/>
      <c r="C75" s="201"/>
      <c r="D75" s="196"/>
      <c r="E75" s="196"/>
      <c r="F75" s="130"/>
      <c r="G75" s="130"/>
      <c r="H75" s="130"/>
      <c r="I75" s="136">
        <v>3</v>
      </c>
      <c r="J75" s="136">
        <v>1</v>
      </c>
      <c r="K75" s="136">
        <v>2</v>
      </c>
      <c r="L75" s="200"/>
    </row>
    <row r="76" spans="1:12" ht="39.950000000000003" customHeight="1" x14ac:dyDescent="0.15">
      <c r="A76" s="237"/>
      <c r="B76" s="196"/>
      <c r="C76" s="228" t="s">
        <v>160</v>
      </c>
      <c r="D76" s="228"/>
      <c r="E76" s="228"/>
      <c r="F76" s="138">
        <v>9</v>
      </c>
      <c r="G76" s="138">
        <v>6</v>
      </c>
      <c r="H76" s="138">
        <v>3</v>
      </c>
      <c r="I76" s="138">
        <v>12</v>
      </c>
      <c r="J76" s="138">
        <v>4</v>
      </c>
      <c r="K76" s="138">
        <v>8</v>
      </c>
      <c r="L76" s="146"/>
    </row>
    <row r="77" spans="1:12" ht="39.950000000000003" customHeight="1" thickBot="1" x14ac:dyDescent="0.2">
      <c r="A77" s="244"/>
      <c r="B77" s="246" t="s">
        <v>38</v>
      </c>
      <c r="C77" s="246"/>
      <c r="D77" s="246"/>
      <c r="E77" s="246"/>
      <c r="F77" s="149">
        <v>22</v>
      </c>
      <c r="G77" s="149">
        <v>12</v>
      </c>
      <c r="H77" s="149">
        <v>11</v>
      </c>
      <c r="I77" s="149">
        <v>23</v>
      </c>
      <c r="J77" s="149">
        <v>9</v>
      </c>
      <c r="K77" s="149">
        <v>14</v>
      </c>
      <c r="L77" s="150"/>
    </row>
    <row r="78" spans="1:12" ht="39.950000000000003" customHeight="1" x14ac:dyDescent="0.15">
      <c r="A78" s="236">
        <v>2</v>
      </c>
      <c r="B78" s="210">
        <v>1</v>
      </c>
      <c r="C78" s="238" t="s">
        <v>167</v>
      </c>
      <c r="D78" s="210" t="s">
        <v>20</v>
      </c>
      <c r="E78" s="210"/>
      <c r="F78" s="206" t="s">
        <v>82</v>
      </c>
      <c r="G78" s="206"/>
      <c r="H78" s="206"/>
      <c r="I78" s="206"/>
      <c r="J78" s="206"/>
      <c r="K78" s="206"/>
      <c r="L78" s="207" t="s">
        <v>187</v>
      </c>
    </row>
    <row r="79" spans="1:12" ht="39.950000000000003" customHeight="1" x14ac:dyDescent="0.15">
      <c r="A79" s="237"/>
      <c r="B79" s="196"/>
      <c r="C79" s="201"/>
      <c r="D79" s="196"/>
      <c r="E79" s="196"/>
      <c r="F79" s="136">
        <v>2</v>
      </c>
      <c r="G79" s="136">
        <v>0</v>
      </c>
      <c r="H79" s="136">
        <v>2</v>
      </c>
      <c r="I79" s="136"/>
      <c r="J79" s="136"/>
      <c r="K79" s="136"/>
      <c r="L79" s="200"/>
    </row>
    <row r="80" spans="1:12" ht="39.950000000000003" customHeight="1" x14ac:dyDescent="0.15">
      <c r="A80" s="237"/>
      <c r="B80" s="196"/>
      <c r="C80" s="201"/>
      <c r="D80" s="196"/>
      <c r="E80" s="196"/>
      <c r="F80" s="239"/>
      <c r="G80" s="239"/>
      <c r="H80" s="239"/>
      <c r="I80" s="240" t="s">
        <v>257</v>
      </c>
      <c r="J80" s="239"/>
      <c r="K80" s="239"/>
      <c r="L80" s="199" t="s">
        <v>186</v>
      </c>
    </row>
    <row r="81" spans="1:12" ht="39.950000000000003" customHeight="1" x14ac:dyDescent="0.15">
      <c r="A81" s="237"/>
      <c r="B81" s="196"/>
      <c r="C81" s="201"/>
      <c r="D81" s="196"/>
      <c r="E81" s="196"/>
      <c r="F81" s="140"/>
      <c r="G81" s="140"/>
      <c r="H81" s="140"/>
      <c r="I81" s="140">
        <v>2</v>
      </c>
      <c r="J81" s="140">
        <v>1</v>
      </c>
      <c r="K81" s="140">
        <v>1</v>
      </c>
      <c r="L81" s="200"/>
    </row>
    <row r="82" spans="1:12" ht="39.950000000000003" customHeight="1" x14ac:dyDescent="0.15">
      <c r="A82" s="237"/>
      <c r="B82" s="196"/>
      <c r="C82" s="228" t="s">
        <v>153</v>
      </c>
      <c r="D82" s="228"/>
      <c r="E82" s="228"/>
      <c r="F82" s="138">
        <v>2</v>
      </c>
      <c r="G82" s="138">
        <v>0</v>
      </c>
      <c r="H82" s="138">
        <v>2</v>
      </c>
      <c r="I82" s="142">
        <v>2</v>
      </c>
      <c r="J82" s="142">
        <v>1</v>
      </c>
      <c r="K82" s="142">
        <v>1</v>
      </c>
      <c r="L82" s="144"/>
    </row>
    <row r="83" spans="1:12" ht="39.950000000000003" customHeight="1" x14ac:dyDescent="0.15">
      <c r="A83" s="237"/>
      <c r="B83" s="196"/>
      <c r="C83" s="201" t="s">
        <v>197</v>
      </c>
      <c r="D83" s="196" t="s">
        <v>189</v>
      </c>
      <c r="E83" s="196"/>
      <c r="F83" s="197" t="s">
        <v>83</v>
      </c>
      <c r="G83" s="197"/>
      <c r="H83" s="197"/>
      <c r="I83" s="197"/>
      <c r="J83" s="197"/>
      <c r="K83" s="197"/>
      <c r="L83" s="204" t="s">
        <v>181</v>
      </c>
    </row>
    <row r="84" spans="1:12" ht="39.950000000000003" customHeight="1" x14ac:dyDescent="0.15">
      <c r="A84" s="237"/>
      <c r="B84" s="196"/>
      <c r="C84" s="201"/>
      <c r="D84" s="196"/>
      <c r="E84" s="196"/>
      <c r="F84" s="136">
        <v>3</v>
      </c>
      <c r="G84" s="136">
        <v>1</v>
      </c>
      <c r="H84" s="136">
        <v>2</v>
      </c>
      <c r="I84" s="136"/>
      <c r="J84" s="136"/>
      <c r="K84" s="136"/>
      <c r="L84" s="205"/>
    </row>
    <row r="85" spans="1:12" ht="39.950000000000003" customHeight="1" x14ac:dyDescent="0.15">
      <c r="A85" s="237"/>
      <c r="B85" s="196"/>
      <c r="C85" s="201"/>
      <c r="D85" s="196"/>
      <c r="E85" s="196"/>
      <c r="F85" s="197" t="s">
        <v>168</v>
      </c>
      <c r="G85" s="197"/>
      <c r="H85" s="197"/>
      <c r="I85" s="197"/>
      <c r="J85" s="197"/>
      <c r="K85" s="197"/>
      <c r="L85" s="199" t="s">
        <v>190</v>
      </c>
    </row>
    <row r="86" spans="1:12" ht="39.950000000000003" customHeight="1" x14ac:dyDescent="0.15">
      <c r="A86" s="237"/>
      <c r="B86" s="196"/>
      <c r="C86" s="201"/>
      <c r="D86" s="196"/>
      <c r="E86" s="196"/>
      <c r="F86" s="136">
        <v>3</v>
      </c>
      <c r="G86" s="136">
        <v>1</v>
      </c>
      <c r="H86" s="136">
        <v>2</v>
      </c>
      <c r="I86" s="136"/>
      <c r="J86" s="136"/>
      <c r="K86" s="136"/>
      <c r="L86" s="200"/>
    </row>
    <row r="87" spans="1:12" ht="39.950000000000003" customHeight="1" x14ac:dyDescent="0.15">
      <c r="A87" s="237"/>
      <c r="B87" s="196"/>
      <c r="C87" s="201"/>
      <c r="D87" s="196"/>
      <c r="E87" s="196"/>
      <c r="F87" s="197" t="s">
        <v>85</v>
      </c>
      <c r="G87" s="197"/>
      <c r="H87" s="197"/>
      <c r="I87" s="197"/>
      <c r="J87" s="197"/>
      <c r="K87" s="197"/>
      <c r="L87" s="204" t="s">
        <v>181</v>
      </c>
    </row>
    <row r="88" spans="1:12" ht="39.950000000000003" customHeight="1" x14ac:dyDescent="0.15">
      <c r="A88" s="237"/>
      <c r="B88" s="196"/>
      <c r="C88" s="201"/>
      <c r="D88" s="196"/>
      <c r="E88" s="196"/>
      <c r="F88" s="136">
        <v>3</v>
      </c>
      <c r="G88" s="136">
        <v>1</v>
      </c>
      <c r="H88" s="136">
        <v>2</v>
      </c>
      <c r="I88" s="136"/>
      <c r="J88" s="136"/>
      <c r="K88" s="136"/>
      <c r="L88" s="205"/>
    </row>
    <row r="89" spans="1:12" ht="39.950000000000003" customHeight="1" x14ac:dyDescent="0.15">
      <c r="A89" s="237"/>
      <c r="B89" s="196"/>
      <c r="C89" s="201"/>
      <c r="D89" s="196" t="s">
        <v>20</v>
      </c>
      <c r="E89" s="196"/>
      <c r="F89" s="197" t="s">
        <v>86</v>
      </c>
      <c r="G89" s="197"/>
      <c r="H89" s="197"/>
      <c r="I89" s="197"/>
      <c r="J89" s="197"/>
      <c r="K89" s="197"/>
      <c r="L89" s="208" t="s">
        <v>183</v>
      </c>
    </row>
    <row r="90" spans="1:12" ht="39.950000000000003" customHeight="1" x14ac:dyDescent="0.15">
      <c r="A90" s="237"/>
      <c r="B90" s="196"/>
      <c r="C90" s="201"/>
      <c r="D90" s="196"/>
      <c r="E90" s="196"/>
      <c r="F90" s="136">
        <v>2</v>
      </c>
      <c r="G90" s="136">
        <v>1</v>
      </c>
      <c r="H90" s="136">
        <v>2</v>
      </c>
      <c r="I90" s="136"/>
      <c r="J90" s="136"/>
      <c r="K90" s="136"/>
      <c r="L90" s="208"/>
    </row>
    <row r="91" spans="1:12" ht="39.950000000000003" customHeight="1" x14ac:dyDescent="0.15">
      <c r="A91" s="237"/>
      <c r="B91" s="196"/>
      <c r="C91" s="201"/>
      <c r="D91" s="196"/>
      <c r="E91" s="196"/>
      <c r="F91" s="197" t="s">
        <v>87</v>
      </c>
      <c r="G91" s="197"/>
      <c r="H91" s="197"/>
      <c r="I91" s="197"/>
      <c r="J91" s="197"/>
      <c r="K91" s="197"/>
      <c r="L91" s="208" t="s">
        <v>183</v>
      </c>
    </row>
    <row r="92" spans="1:12" ht="39.950000000000003" customHeight="1" x14ac:dyDescent="0.15">
      <c r="A92" s="237"/>
      <c r="B92" s="196"/>
      <c r="C92" s="201"/>
      <c r="D92" s="196"/>
      <c r="E92" s="196"/>
      <c r="F92" s="136">
        <v>2</v>
      </c>
      <c r="G92" s="136">
        <v>1</v>
      </c>
      <c r="H92" s="136">
        <v>2</v>
      </c>
      <c r="I92" s="136"/>
      <c r="J92" s="136"/>
      <c r="K92" s="136"/>
      <c r="L92" s="208"/>
    </row>
    <row r="93" spans="1:12" ht="39.950000000000003" customHeight="1" x14ac:dyDescent="0.15">
      <c r="A93" s="237"/>
      <c r="B93" s="196"/>
      <c r="C93" s="201"/>
      <c r="D93" s="196"/>
      <c r="E93" s="196"/>
      <c r="F93" s="197"/>
      <c r="G93" s="197"/>
      <c r="H93" s="197"/>
      <c r="I93" s="198" t="s">
        <v>258</v>
      </c>
      <c r="J93" s="197"/>
      <c r="K93" s="197"/>
      <c r="L93" s="199" t="s">
        <v>188</v>
      </c>
    </row>
    <row r="94" spans="1:12" ht="39.950000000000003" customHeight="1" x14ac:dyDescent="0.15">
      <c r="A94" s="237"/>
      <c r="B94" s="196"/>
      <c r="C94" s="201"/>
      <c r="D94" s="196"/>
      <c r="E94" s="196"/>
      <c r="F94" s="136"/>
      <c r="G94" s="136"/>
      <c r="H94" s="136"/>
      <c r="I94" s="136">
        <v>3</v>
      </c>
      <c r="J94" s="136">
        <v>1</v>
      </c>
      <c r="K94" s="136">
        <v>2</v>
      </c>
      <c r="L94" s="200"/>
    </row>
    <row r="95" spans="1:12" ht="39.950000000000003" customHeight="1" x14ac:dyDescent="0.15">
      <c r="A95" s="237"/>
      <c r="B95" s="196"/>
      <c r="C95" s="201"/>
      <c r="D95" s="196"/>
      <c r="E95" s="196"/>
      <c r="F95" s="197"/>
      <c r="G95" s="197"/>
      <c r="H95" s="197"/>
      <c r="I95" s="197" t="s">
        <v>259</v>
      </c>
      <c r="J95" s="197"/>
      <c r="K95" s="197"/>
      <c r="L95" s="199" t="s">
        <v>188</v>
      </c>
    </row>
    <row r="96" spans="1:12" ht="39.950000000000003" customHeight="1" x14ac:dyDescent="0.15">
      <c r="A96" s="237"/>
      <c r="B96" s="196"/>
      <c r="C96" s="201"/>
      <c r="D96" s="196"/>
      <c r="E96" s="196"/>
      <c r="F96" s="136"/>
      <c r="G96" s="136"/>
      <c r="H96" s="136"/>
      <c r="I96" s="136">
        <v>3</v>
      </c>
      <c r="J96" s="136">
        <v>1</v>
      </c>
      <c r="K96" s="136">
        <v>2</v>
      </c>
      <c r="L96" s="200"/>
    </row>
    <row r="97" spans="1:12" ht="39.950000000000003" customHeight="1" x14ac:dyDescent="0.15">
      <c r="A97" s="237"/>
      <c r="B97" s="196"/>
      <c r="C97" s="201"/>
      <c r="D97" s="196"/>
      <c r="E97" s="196"/>
      <c r="F97" s="197"/>
      <c r="G97" s="197"/>
      <c r="H97" s="197"/>
      <c r="I97" s="198" t="s">
        <v>260</v>
      </c>
      <c r="J97" s="197"/>
      <c r="K97" s="197"/>
      <c r="L97" s="204" t="s">
        <v>181</v>
      </c>
    </row>
    <row r="98" spans="1:12" ht="39.950000000000003" customHeight="1" x14ac:dyDescent="0.15">
      <c r="A98" s="237"/>
      <c r="B98" s="196"/>
      <c r="C98" s="201"/>
      <c r="D98" s="196"/>
      <c r="E98" s="196"/>
      <c r="F98" s="136"/>
      <c r="G98" s="136"/>
      <c r="H98" s="136"/>
      <c r="I98" s="136">
        <v>3</v>
      </c>
      <c r="J98" s="136">
        <v>1</v>
      </c>
      <c r="K98" s="136">
        <v>2</v>
      </c>
      <c r="L98" s="205"/>
    </row>
    <row r="99" spans="1:12" ht="39.950000000000003" customHeight="1" x14ac:dyDescent="0.15">
      <c r="A99" s="237"/>
      <c r="B99" s="196"/>
      <c r="C99" s="201"/>
      <c r="D99" s="196"/>
      <c r="E99" s="196"/>
      <c r="F99" s="197"/>
      <c r="G99" s="197"/>
      <c r="H99" s="197"/>
      <c r="I99" s="198" t="s">
        <v>261</v>
      </c>
      <c r="J99" s="197"/>
      <c r="K99" s="197"/>
      <c r="L99" s="204" t="s">
        <v>181</v>
      </c>
    </row>
    <row r="100" spans="1:12" ht="39.950000000000003" customHeight="1" x14ac:dyDescent="0.15">
      <c r="A100" s="237"/>
      <c r="B100" s="196"/>
      <c r="C100" s="201"/>
      <c r="D100" s="196"/>
      <c r="E100" s="196"/>
      <c r="F100" s="136"/>
      <c r="G100" s="136"/>
      <c r="H100" s="136"/>
      <c r="I100" s="136">
        <v>3</v>
      </c>
      <c r="J100" s="136">
        <v>1</v>
      </c>
      <c r="K100" s="136">
        <v>2</v>
      </c>
      <c r="L100" s="205"/>
    </row>
    <row r="101" spans="1:12" ht="39.950000000000003" customHeight="1" x14ac:dyDescent="0.15">
      <c r="A101" s="237"/>
      <c r="B101" s="196"/>
      <c r="C101" s="201"/>
      <c r="D101" s="196"/>
      <c r="E101" s="196"/>
      <c r="F101" s="197"/>
      <c r="G101" s="197"/>
      <c r="H101" s="197"/>
      <c r="I101" s="198" t="s">
        <v>262</v>
      </c>
      <c r="J101" s="197"/>
      <c r="K101" s="197"/>
      <c r="L101" s="208" t="s">
        <v>183</v>
      </c>
    </row>
    <row r="102" spans="1:12" ht="39.950000000000003" customHeight="1" x14ac:dyDescent="0.15">
      <c r="A102" s="237"/>
      <c r="B102" s="196"/>
      <c r="C102" s="201"/>
      <c r="D102" s="196"/>
      <c r="E102" s="196"/>
      <c r="F102" s="136"/>
      <c r="G102" s="136"/>
      <c r="H102" s="136"/>
      <c r="I102" s="136">
        <v>3</v>
      </c>
      <c r="J102" s="136">
        <v>1</v>
      </c>
      <c r="K102" s="136">
        <v>2</v>
      </c>
      <c r="L102" s="208"/>
    </row>
    <row r="103" spans="1:12" ht="39.950000000000003" customHeight="1" x14ac:dyDescent="0.15">
      <c r="A103" s="237"/>
      <c r="B103" s="196"/>
      <c r="C103" s="201"/>
      <c r="D103" s="196"/>
      <c r="E103" s="196"/>
      <c r="F103" s="197"/>
      <c r="G103" s="197"/>
      <c r="H103" s="197"/>
      <c r="I103" s="198" t="s">
        <v>263</v>
      </c>
      <c r="J103" s="197"/>
      <c r="K103" s="197"/>
      <c r="L103" s="208" t="s">
        <v>183</v>
      </c>
    </row>
    <row r="104" spans="1:12" ht="39.950000000000003" customHeight="1" x14ac:dyDescent="0.15">
      <c r="A104" s="237"/>
      <c r="B104" s="196"/>
      <c r="C104" s="201"/>
      <c r="D104" s="196"/>
      <c r="E104" s="196"/>
      <c r="F104" s="136"/>
      <c r="G104" s="136"/>
      <c r="H104" s="136"/>
      <c r="I104" s="136">
        <v>3</v>
      </c>
      <c r="J104" s="136">
        <v>1</v>
      </c>
      <c r="K104" s="136">
        <v>2</v>
      </c>
      <c r="L104" s="208"/>
    </row>
    <row r="105" spans="1:12" ht="39.950000000000003" customHeight="1" x14ac:dyDescent="0.15">
      <c r="A105" s="237"/>
      <c r="B105" s="196"/>
      <c r="C105" s="209" t="s">
        <v>157</v>
      </c>
      <c r="D105" s="209"/>
      <c r="E105" s="209"/>
      <c r="F105" s="138">
        <v>13</v>
      </c>
      <c r="G105" s="138">
        <v>5</v>
      </c>
      <c r="H105" s="138">
        <v>10</v>
      </c>
      <c r="I105" s="138">
        <v>18</v>
      </c>
      <c r="J105" s="138">
        <v>6</v>
      </c>
      <c r="K105" s="138">
        <v>12</v>
      </c>
      <c r="L105" s="144"/>
    </row>
    <row r="106" spans="1:12" ht="39.950000000000003" customHeight="1" x14ac:dyDescent="0.15">
      <c r="A106" s="237"/>
      <c r="B106" s="196"/>
      <c r="C106" s="201" t="s">
        <v>158</v>
      </c>
      <c r="D106" s="196" t="s">
        <v>21</v>
      </c>
      <c r="E106" s="196"/>
      <c r="F106" s="197" t="s">
        <v>88</v>
      </c>
      <c r="G106" s="197"/>
      <c r="H106" s="197"/>
      <c r="I106" s="197"/>
      <c r="J106" s="197"/>
      <c r="K106" s="197"/>
      <c r="L106" s="204" t="s">
        <v>181</v>
      </c>
    </row>
    <row r="107" spans="1:12" ht="39.950000000000003" customHeight="1" x14ac:dyDescent="0.15">
      <c r="A107" s="237"/>
      <c r="B107" s="196"/>
      <c r="C107" s="201"/>
      <c r="D107" s="196"/>
      <c r="E107" s="196"/>
      <c r="F107" s="136">
        <v>1</v>
      </c>
      <c r="G107" s="136">
        <v>1</v>
      </c>
      <c r="H107" s="136">
        <v>0</v>
      </c>
      <c r="I107" s="136"/>
      <c r="J107" s="136"/>
      <c r="K107" s="136"/>
      <c r="L107" s="205"/>
    </row>
    <row r="108" spans="1:12" ht="39.950000000000003" customHeight="1" x14ac:dyDescent="0.15">
      <c r="A108" s="237"/>
      <c r="B108" s="196"/>
      <c r="C108" s="201"/>
      <c r="D108" s="196" t="s">
        <v>20</v>
      </c>
      <c r="E108" s="196"/>
      <c r="F108" s="197" t="s">
        <v>89</v>
      </c>
      <c r="G108" s="197"/>
      <c r="H108" s="197"/>
      <c r="I108" s="197"/>
      <c r="J108" s="197"/>
      <c r="K108" s="197"/>
      <c r="L108" s="248" t="s">
        <v>184</v>
      </c>
    </row>
    <row r="109" spans="1:12" ht="39.950000000000003" customHeight="1" x14ac:dyDescent="0.15">
      <c r="A109" s="237"/>
      <c r="B109" s="196"/>
      <c r="C109" s="201"/>
      <c r="D109" s="196"/>
      <c r="E109" s="196"/>
      <c r="F109" s="136">
        <v>3</v>
      </c>
      <c r="G109" s="136">
        <v>2</v>
      </c>
      <c r="H109" s="136">
        <v>1</v>
      </c>
      <c r="I109" s="136"/>
      <c r="J109" s="136"/>
      <c r="K109" s="136"/>
      <c r="L109" s="248"/>
    </row>
    <row r="110" spans="1:12" ht="39.950000000000003" customHeight="1" x14ac:dyDescent="0.15">
      <c r="A110" s="237"/>
      <c r="B110" s="196"/>
      <c r="C110" s="201"/>
      <c r="D110" s="196"/>
      <c r="E110" s="196"/>
      <c r="F110" s="197" t="s">
        <v>169</v>
      </c>
      <c r="G110" s="197"/>
      <c r="H110" s="197"/>
      <c r="I110" s="197"/>
      <c r="J110" s="197"/>
      <c r="K110" s="197"/>
      <c r="L110" s="248" t="s">
        <v>184</v>
      </c>
    </row>
    <row r="111" spans="1:12" ht="39.950000000000003" customHeight="1" x14ac:dyDescent="0.15">
      <c r="A111" s="237"/>
      <c r="B111" s="196"/>
      <c r="C111" s="201"/>
      <c r="D111" s="196"/>
      <c r="E111" s="196"/>
      <c r="F111" s="136">
        <v>3</v>
      </c>
      <c r="G111" s="136">
        <v>2</v>
      </c>
      <c r="H111" s="136">
        <v>1</v>
      </c>
      <c r="I111" s="136"/>
      <c r="J111" s="136"/>
      <c r="K111" s="136"/>
      <c r="L111" s="248"/>
    </row>
    <row r="112" spans="1:12" ht="39.950000000000003" customHeight="1" x14ac:dyDescent="0.15">
      <c r="A112" s="237"/>
      <c r="B112" s="196"/>
      <c r="C112" s="201"/>
      <c r="D112" s="196"/>
      <c r="E112" s="196"/>
      <c r="F112" s="197"/>
      <c r="G112" s="197"/>
      <c r="H112" s="197"/>
      <c r="I112" s="198" t="s">
        <v>264</v>
      </c>
      <c r="J112" s="197"/>
      <c r="K112" s="197"/>
      <c r="L112" s="204" t="s">
        <v>181</v>
      </c>
    </row>
    <row r="113" spans="1:12" ht="39.950000000000003" customHeight="1" x14ac:dyDescent="0.15">
      <c r="A113" s="237"/>
      <c r="B113" s="196"/>
      <c r="C113" s="201"/>
      <c r="D113" s="196"/>
      <c r="E113" s="196"/>
      <c r="F113" s="136"/>
      <c r="G113" s="136"/>
      <c r="H113" s="136"/>
      <c r="I113" s="136">
        <v>1</v>
      </c>
      <c r="J113" s="136">
        <v>1</v>
      </c>
      <c r="K113" s="136">
        <v>0</v>
      </c>
      <c r="L113" s="205"/>
    </row>
    <row r="114" spans="1:12" ht="39.950000000000003" customHeight="1" x14ac:dyDescent="0.15">
      <c r="A114" s="237"/>
      <c r="B114" s="196"/>
      <c r="C114" s="228" t="s">
        <v>160</v>
      </c>
      <c r="D114" s="228"/>
      <c r="E114" s="228"/>
      <c r="F114" s="141">
        <v>7</v>
      </c>
      <c r="G114" s="141">
        <v>5</v>
      </c>
      <c r="H114" s="141">
        <v>2</v>
      </c>
      <c r="I114" s="141">
        <v>1</v>
      </c>
      <c r="J114" s="141">
        <v>1</v>
      </c>
      <c r="K114" s="141">
        <v>0</v>
      </c>
      <c r="L114" s="144"/>
    </row>
    <row r="115" spans="1:12" ht="39.950000000000003" customHeight="1" x14ac:dyDescent="0.15">
      <c r="A115" s="237"/>
      <c r="B115" s="229" t="s">
        <v>38</v>
      </c>
      <c r="C115" s="229"/>
      <c r="D115" s="229"/>
      <c r="E115" s="229"/>
      <c r="F115" s="139">
        <v>22</v>
      </c>
      <c r="G115" s="139">
        <v>10</v>
      </c>
      <c r="H115" s="139">
        <v>14</v>
      </c>
      <c r="I115" s="139">
        <v>21</v>
      </c>
      <c r="J115" s="139">
        <v>8</v>
      </c>
      <c r="K115" s="139">
        <v>13</v>
      </c>
      <c r="L115" s="145"/>
    </row>
    <row r="116" spans="1:12" ht="39.950000000000003" customHeight="1" x14ac:dyDescent="0.15">
      <c r="A116" s="237"/>
      <c r="B116" s="196">
        <v>2</v>
      </c>
      <c r="C116" s="201" t="s">
        <v>152</v>
      </c>
      <c r="D116" s="196" t="s">
        <v>21</v>
      </c>
      <c r="E116" s="196"/>
      <c r="F116" s="270"/>
      <c r="G116" s="270"/>
      <c r="H116" s="270"/>
      <c r="I116" s="270"/>
      <c r="J116" s="270"/>
      <c r="K116" s="270"/>
      <c r="L116" s="202"/>
    </row>
    <row r="117" spans="1:12" ht="39.950000000000003" customHeight="1" x14ac:dyDescent="0.15">
      <c r="A117" s="237"/>
      <c r="B117" s="196"/>
      <c r="C117" s="201"/>
      <c r="D117" s="196"/>
      <c r="E117" s="196"/>
      <c r="F117" s="143"/>
      <c r="G117" s="143"/>
      <c r="H117" s="143"/>
      <c r="I117" s="143"/>
      <c r="J117" s="143"/>
      <c r="K117" s="143"/>
      <c r="L117" s="202"/>
    </row>
    <row r="118" spans="1:12" ht="39.950000000000003" customHeight="1" x14ac:dyDescent="0.15">
      <c r="A118" s="237"/>
      <c r="B118" s="196"/>
      <c r="C118" s="201"/>
      <c r="D118" s="196" t="s">
        <v>20</v>
      </c>
      <c r="E118" s="196"/>
      <c r="F118" s="239"/>
      <c r="G118" s="239"/>
      <c r="H118" s="239"/>
      <c r="I118" s="239"/>
      <c r="J118" s="239"/>
      <c r="K118" s="239"/>
      <c r="L118" s="203"/>
    </row>
    <row r="119" spans="1:12" ht="39.950000000000003" customHeight="1" x14ac:dyDescent="0.15">
      <c r="A119" s="237"/>
      <c r="B119" s="196"/>
      <c r="C119" s="201"/>
      <c r="D119" s="196"/>
      <c r="E119" s="196"/>
      <c r="F119" s="140"/>
      <c r="G119" s="140"/>
      <c r="H119" s="140"/>
      <c r="I119" s="140"/>
      <c r="J119" s="140"/>
      <c r="K119" s="140"/>
      <c r="L119" s="203"/>
    </row>
    <row r="120" spans="1:12" ht="39.950000000000003" customHeight="1" x14ac:dyDescent="0.15">
      <c r="A120" s="237"/>
      <c r="B120" s="196"/>
      <c r="C120" s="228" t="s">
        <v>153</v>
      </c>
      <c r="D120" s="228"/>
      <c r="E120" s="228"/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46"/>
    </row>
    <row r="121" spans="1:12" ht="39.950000000000003" customHeight="1" x14ac:dyDescent="0.15">
      <c r="A121" s="237"/>
      <c r="B121" s="196"/>
      <c r="C121" s="201" t="s">
        <v>197</v>
      </c>
      <c r="D121" s="196" t="s">
        <v>189</v>
      </c>
      <c r="E121" s="196"/>
      <c r="F121" s="197" t="s">
        <v>90</v>
      </c>
      <c r="G121" s="197"/>
      <c r="H121" s="197"/>
      <c r="I121" s="197"/>
      <c r="J121" s="197"/>
      <c r="K121" s="197"/>
      <c r="L121" s="203"/>
    </row>
    <row r="122" spans="1:12" ht="39.950000000000003" customHeight="1" x14ac:dyDescent="0.15">
      <c r="A122" s="237"/>
      <c r="B122" s="196"/>
      <c r="C122" s="201"/>
      <c r="D122" s="196"/>
      <c r="E122" s="196"/>
      <c r="F122" s="136">
        <v>3</v>
      </c>
      <c r="G122" s="136">
        <v>1</v>
      </c>
      <c r="H122" s="136">
        <v>2</v>
      </c>
      <c r="I122" s="136"/>
      <c r="J122" s="136"/>
      <c r="K122" s="136"/>
      <c r="L122" s="203"/>
    </row>
    <row r="123" spans="1:12" ht="39.950000000000003" customHeight="1" x14ac:dyDescent="0.15">
      <c r="A123" s="237"/>
      <c r="B123" s="196"/>
      <c r="C123" s="201"/>
      <c r="D123" s="196" t="s">
        <v>20</v>
      </c>
      <c r="E123" s="196"/>
      <c r="F123" s="197" t="s">
        <v>170</v>
      </c>
      <c r="G123" s="197"/>
      <c r="H123" s="197"/>
      <c r="I123" s="197"/>
      <c r="J123" s="197"/>
      <c r="K123" s="197"/>
      <c r="L123" s="202"/>
    </row>
    <row r="124" spans="1:12" ht="39.950000000000003" customHeight="1" x14ac:dyDescent="0.15">
      <c r="A124" s="237"/>
      <c r="B124" s="196"/>
      <c r="C124" s="201"/>
      <c r="D124" s="196"/>
      <c r="E124" s="196"/>
      <c r="F124" s="136">
        <v>3</v>
      </c>
      <c r="G124" s="136">
        <v>1</v>
      </c>
      <c r="H124" s="136">
        <v>2</v>
      </c>
      <c r="I124" s="136"/>
      <c r="J124" s="136"/>
      <c r="K124" s="136"/>
      <c r="L124" s="203"/>
    </row>
    <row r="125" spans="1:12" ht="39.950000000000003" customHeight="1" x14ac:dyDescent="0.15">
      <c r="A125" s="237"/>
      <c r="B125" s="196"/>
      <c r="C125" s="201"/>
      <c r="D125" s="196"/>
      <c r="E125" s="196"/>
      <c r="F125" s="197" t="s">
        <v>91</v>
      </c>
      <c r="G125" s="197"/>
      <c r="H125" s="197"/>
      <c r="I125" s="198" t="s">
        <v>265</v>
      </c>
      <c r="J125" s="197"/>
      <c r="K125" s="197"/>
      <c r="L125" s="203"/>
    </row>
    <row r="126" spans="1:12" ht="39.950000000000003" customHeight="1" x14ac:dyDescent="0.15">
      <c r="A126" s="237"/>
      <c r="B126" s="196"/>
      <c r="C126" s="201"/>
      <c r="D126" s="196"/>
      <c r="E126" s="196"/>
      <c r="F126" s="136">
        <v>3</v>
      </c>
      <c r="G126" s="136">
        <v>1</v>
      </c>
      <c r="H126" s="136">
        <v>2</v>
      </c>
      <c r="I126" s="136">
        <v>3</v>
      </c>
      <c r="J126" s="136">
        <v>1</v>
      </c>
      <c r="K126" s="136">
        <v>2</v>
      </c>
      <c r="L126" s="203"/>
    </row>
    <row r="127" spans="1:12" ht="39.950000000000003" customHeight="1" x14ac:dyDescent="0.15">
      <c r="A127" s="237"/>
      <c r="B127" s="196"/>
      <c r="C127" s="201"/>
      <c r="D127" s="196"/>
      <c r="E127" s="196"/>
      <c r="F127" s="197" t="s">
        <v>92</v>
      </c>
      <c r="G127" s="197"/>
      <c r="H127" s="197"/>
      <c r="I127" s="197"/>
      <c r="J127" s="197"/>
      <c r="K127" s="197"/>
      <c r="L127" s="202"/>
    </row>
    <row r="128" spans="1:12" ht="39.950000000000003" customHeight="1" x14ac:dyDescent="0.15">
      <c r="A128" s="237"/>
      <c r="B128" s="196"/>
      <c r="C128" s="201"/>
      <c r="D128" s="196"/>
      <c r="E128" s="196"/>
      <c r="F128" s="136">
        <v>2</v>
      </c>
      <c r="G128" s="136">
        <v>0</v>
      </c>
      <c r="H128" s="136">
        <v>3</v>
      </c>
      <c r="I128" s="136"/>
      <c r="J128" s="136"/>
      <c r="K128" s="136"/>
      <c r="L128" s="203"/>
    </row>
    <row r="129" spans="1:12" ht="39.950000000000003" customHeight="1" x14ac:dyDescent="0.15">
      <c r="A129" s="237"/>
      <c r="B129" s="196"/>
      <c r="C129" s="201"/>
      <c r="D129" s="196"/>
      <c r="E129" s="196"/>
      <c r="F129" s="197"/>
      <c r="G129" s="197"/>
      <c r="H129" s="197"/>
      <c r="I129" s="198" t="s">
        <v>266</v>
      </c>
      <c r="J129" s="197"/>
      <c r="K129" s="197"/>
      <c r="L129" s="199" t="s">
        <v>190</v>
      </c>
    </row>
    <row r="130" spans="1:12" ht="39.950000000000003" customHeight="1" x14ac:dyDescent="0.15">
      <c r="A130" s="237"/>
      <c r="B130" s="196"/>
      <c r="C130" s="201"/>
      <c r="D130" s="196"/>
      <c r="E130" s="196"/>
      <c r="F130" s="136"/>
      <c r="G130" s="136"/>
      <c r="H130" s="136"/>
      <c r="I130" s="136">
        <v>3</v>
      </c>
      <c r="J130" s="136">
        <v>1</v>
      </c>
      <c r="K130" s="136">
        <v>2</v>
      </c>
      <c r="L130" s="200"/>
    </row>
    <row r="131" spans="1:12" ht="39.950000000000003" customHeight="1" x14ac:dyDescent="0.15">
      <c r="A131" s="237"/>
      <c r="B131" s="196"/>
      <c r="C131" s="201"/>
      <c r="D131" s="196"/>
      <c r="E131" s="196"/>
      <c r="F131" s="197"/>
      <c r="G131" s="197"/>
      <c r="H131" s="197"/>
      <c r="I131" s="198" t="s">
        <v>267</v>
      </c>
      <c r="J131" s="197"/>
      <c r="K131" s="197"/>
      <c r="L131" s="204" t="s">
        <v>191</v>
      </c>
    </row>
    <row r="132" spans="1:12" ht="39.950000000000003" customHeight="1" x14ac:dyDescent="0.15">
      <c r="A132" s="237"/>
      <c r="B132" s="196"/>
      <c r="C132" s="201"/>
      <c r="D132" s="196"/>
      <c r="E132" s="196"/>
      <c r="F132" s="136"/>
      <c r="G132" s="136"/>
      <c r="H132" s="136"/>
      <c r="I132" s="136">
        <v>3</v>
      </c>
      <c r="J132" s="136">
        <v>1</v>
      </c>
      <c r="K132" s="136">
        <v>2</v>
      </c>
      <c r="L132" s="205"/>
    </row>
    <row r="133" spans="1:12" ht="39.950000000000003" customHeight="1" x14ac:dyDescent="0.15">
      <c r="A133" s="237"/>
      <c r="B133" s="196"/>
      <c r="C133" s="201"/>
      <c r="D133" s="196"/>
      <c r="E133" s="196"/>
      <c r="F133" s="197"/>
      <c r="G133" s="197"/>
      <c r="H133" s="197"/>
      <c r="I133" s="198" t="s">
        <v>268</v>
      </c>
      <c r="J133" s="197"/>
      <c r="K133" s="197"/>
      <c r="L133" s="204" t="s">
        <v>192</v>
      </c>
    </row>
    <row r="134" spans="1:12" ht="39.950000000000003" customHeight="1" x14ac:dyDescent="0.15">
      <c r="A134" s="237"/>
      <c r="B134" s="196"/>
      <c r="C134" s="201"/>
      <c r="D134" s="196"/>
      <c r="E134" s="196"/>
      <c r="F134" s="136"/>
      <c r="G134" s="136"/>
      <c r="H134" s="136"/>
      <c r="I134" s="136">
        <v>3</v>
      </c>
      <c r="J134" s="136">
        <v>1</v>
      </c>
      <c r="K134" s="136">
        <v>2</v>
      </c>
      <c r="L134" s="205"/>
    </row>
    <row r="135" spans="1:12" ht="39.950000000000003" customHeight="1" x14ac:dyDescent="0.15">
      <c r="A135" s="237"/>
      <c r="B135" s="196"/>
      <c r="C135" s="201"/>
      <c r="D135" s="196"/>
      <c r="E135" s="196"/>
      <c r="F135" s="197"/>
      <c r="G135" s="197"/>
      <c r="H135" s="197"/>
      <c r="I135" s="198" t="s">
        <v>269</v>
      </c>
      <c r="J135" s="197"/>
      <c r="K135" s="197"/>
      <c r="L135" s="202" t="s">
        <v>193</v>
      </c>
    </row>
    <row r="136" spans="1:12" ht="39.950000000000003" customHeight="1" x14ac:dyDescent="0.15">
      <c r="A136" s="237"/>
      <c r="B136" s="196"/>
      <c r="C136" s="201"/>
      <c r="D136" s="196"/>
      <c r="E136" s="196"/>
      <c r="F136" s="136"/>
      <c r="G136" s="136"/>
      <c r="H136" s="136"/>
      <c r="I136" s="136">
        <v>3</v>
      </c>
      <c r="J136" s="136">
        <v>1</v>
      </c>
      <c r="K136" s="136">
        <v>2</v>
      </c>
      <c r="L136" s="203"/>
    </row>
    <row r="137" spans="1:12" ht="39.950000000000003" customHeight="1" x14ac:dyDescent="0.15">
      <c r="A137" s="237"/>
      <c r="B137" s="196"/>
      <c r="C137" s="209" t="s">
        <v>157</v>
      </c>
      <c r="D137" s="209"/>
      <c r="E137" s="209"/>
      <c r="F137" s="138">
        <v>11</v>
      </c>
      <c r="G137" s="138">
        <v>3</v>
      </c>
      <c r="H137" s="138">
        <v>9</v>
      </c>
      <c r="I137" s="138">
        <v>15</v>
      </c>
      <c r="J137" s="138">
        <v>5</v>
      </c>
      <c r="K137" s="138">
        <v>10</v>
      </c>
      <c r="L137" s="146"/>
    </row>
    <row r="138" spans="1:12" ht="39.950000000000003" customHeight="1" x14ac:dyDescent="0.15">
      <c r="A138" s="237"/>
      <c r="B138" s="196"/>
      <c r="C138" s="201" t="s">
        <v>198</v>
      </c>
      <c r="D138" s="196" t="s">
        <v>21</v>
      </c>
      <c r="E138" s="196"/>
      <c r="F138" s="197" t="s">
        <v>93</v>
      </c>
      <c r="G138" s="197"/>
      <c r="H138" s="197"/>
      <c r="I138" s="197"/>
      <c r="J138" s="197"/>
      <c r="K138" s="197"/>
      <c r="L138" s="204" t="s">
        <v>181</v>
      </c>
    </row>
    <row r="139" spans="1:12" ht="39.950000000000003" customHeight="1" x14ac:dyDescent="0.15">
      <c r="A139" s="237"/>
      <c r="B139" s="196"/>
      <c r="C139" s="201"/>
      <c r="D139" s="196"/>
      <c r="E139" s="196"/>
      <c r="F139" s="136">
        <v>1</v>
      </c>
      <c r="G139" s="136">
        <v>1</v>
      </c>
      <c r="H139" s="136">
        <v>0</v>
      </c>
      <c r="I139" s="136"/>
      <c r="J139" s="136"/>
      <c r="K139" s="136"/>
      <c r="L139" s="205"/>
    </row>
    <row r="140" spans="1:12" ht="39.950000000000003" customHeight="1" x14ac:dyDescent="0.15">
      <c r="A140" s="237"/>
      <c r="B140" s="196"/>
      <c r="C140" s="201"/>
      <c r="D140" s="196"/>
      <c r="E140" s="196"/>
      <c r="F140" s="197" t="s">
        <v>94</v>
      </c>
      <c r="G140" s="197"/>
      <c r="H140" s="197"/>
      <c r="I140" s="197"/>
      <c r="J140" s="197"/>
      <c r="K140" s="197"/>
      <c r="L140" s="203"/>
    </row>
    <row r="141" spans="1:12" ht="39.950000000000003" customHeight="1" x14ac:dyDescent="0.15">
      <c r="A141" s="237"/>
      <c r="B141" s="196"/>
      <c r="C141" s="201"/>
      <c r="D141" s="196"/>
      <c r="E141" s="196"/>
      <c r="F141" s="136">
        <v>3</v>
      </c>
      <c r="G141" s="136">
        <v>1</v>
      </c>
      <c r="H141" s="136">
        <v>2</v>
      </c>
      <c r="I141" s="136"/>
      <c r="J141" s="136"/>
      <c r="K141" s="136"/>
      <c r="L141" s="203"/>
    </row>
    <row r="142" spans="1:12" ht="39.950000000000003" customHeight="1" x14ac:dyDescent="0.15">
      <c r="A142" s="237"/>
      <c r="B142" s="196"/>
      <c r="C142" s="201"/>
      <c r="D142" s="196"/>
      <c r="E142" s="196"/>
      <c r="F142" s="197"/>
      <c r="G142" s="197"/>
      <c r="H142" s="197"/>
      <c r="I142" s="198" t="s">
        <v>270</v>
      </c>
      <c r="J142" s="197"/>
      <c r="K142" s="197"/>
      <c r="L142" s="203" t="s">
        <v>194</v>
      </c>
    </row>
    <row r="143" spans="1:12" ht="39.950000000000003" customHeight="1" x14ac:dyDescent="0.15">
      <c r="A143" s="237"/>
      <c r="B143" s="196"/>
      <c r="C143" s="201"/>
      <c r="D143" s="196"/>
      <c r="E143" s="196"/>
      <c r="F143" s="136"/>
      <c r="G143" s="136"/>
      <c r="H143" s="136"/>
      <c r="I143" s="136">
        <v>3</v>
      </c>
      <c r="J143" s="136">
        <v>1</v>
      </c>
      <c r="K143" s="136">
        <v>2</v>
      </c>
      <c r="L143" s="203"/>
    </row>
    <row r="144" spans="1:12" ht="39.950000000000003" customHeight="1" x14ac:dyDescent="0.15">
      <c r="A144" s="237"/>
      <c r="B144" s="196"/>
      <c r="C144" s="201"/>
      <c r="D144" s="196" t="s">
        <v>20</v>
      </c>
      <c r="E144" s="196"/>
      <c r="F144" s="197" t="s">
        <v>166</v>
      </c>
      <c r="G144" s="197"/>
      <c r="H144" s="197"/>
      <c r="I144" s="197"/>
      <c r="J144" s="197"/>
      <c r="K144" s="197"/>
      <c r="L144" s="202" t="s">
        <v>193</v>
      </c>
    </row>
    <row r="145" spans="1:12" ht="39.950000000000003" customHeight="1" x14ac:dyDescent="0.15">
      <c r="A145" s="237"/>
      <c r="B145" s="196"/>
      <c r="C145" s="201"/>
      <c r="D145" s="196"/>
      <c r="E145" s="196"/>
      <c r="F145" s="136">
        <v>3</v>
      </c>
      <c r="G145" s="136">
        <v>2</v>
      </c>
      <c r="H145" s="136">
        <v>1</v>
      </c>
      <c r="I145" s="136"/>
      <c r="J145" s="136"/>
      <c r="K145" s="136"/>
      <c r="L145" s="203"/>
    </row>
    <row r="146" spans="1:12" ht="39.950000000000003" customHeight="1" x14ac:dyDescent="0.15">
      <c r="A146" s="237"/>
      <c r="B146" s="196"/>
      <c r="C146" s="201"/>
      <c r="D146" s="196"/>
      <c r="E146" s="196"/>
      <c r="F146" s="197" t="s">
        <v>95</v>
      </c>
      <c r="G146" s="197"/>
      <c r="H146" s="197"/>
      <c r="I146" s="197"/>
      <c r="J146" s="197"/>
      <c r="K146" s="197"/>
      <c r="L146" s="203" t="s">
        <v>184</v>
      </c>
    </row>
    <row r="147" spans="1:12" ht="39.950000000000003" customHeight="1" x14ac:dyDescent="0.15">
      <c r="A147" s="237"/>
      <c r="B147" s="196"/>
      <c r="C147" s="201"/>
      <c r="D147" s="196"/>
      <c r="E147" s="196"/>
      <c r="F147" s="136">
        <v>3</v>
      </c>
      <c r="G147" s="136">
        <v>2</v>
      </c>
      <c r="H147" s="136">
        <v>1</v>
      </c>
      <c r="I147" s="136"/>
      <c r="J147" s="136"/>
      <c r="K147" s="136"/>
      <c r="L147" s="203"/>
    </row>
    <row r="148" spans="1:12" ht="39.950000000000003" customHeight="1" x14ac:dyDescent="0.15">
      <c r="A148" s="237"/>
      <c r="B148" s="196"/>
      <c r="C148" s="201"/>
      <c r="D148" s="196"/>
      <c r="E148" s="196"/>
      <c r="F148" s="197"/>
      <c r="G148" s="197"/>
      <c r="H148" s="197"/>
      <c r="I148" s="198" t="s">
        <v>271</v>
      </c>
      <c r="J148" s="197"/>
      <c r="K148" s="197"/>
      <c r="L148" s="204" t="s">
        <v>181</v>
      </c>
    </row>
    <row r="149" spans="1:12" ht="39.950000000000003" customHeight="1" x14ac:dyDescent="0.15">
      <c r="A149" s="237"/>
      <c r="B149" s="196"/>
      <c r="C149" s="201"/>
      <c r="D149" s="196"/>
      <c r="E149" s="196"/>
      <c r="F149" s="136"/>
      <c r="G149" s="136"/>
      <c r="H149" s="136"/>
      <c r="I149" s="136">
        <v>1</v>
      </c>
      <c r="J149" s="136">
        <v>1</v>
      </c>
      <c r="K149" s="136">
        <v>0</v>
      </c>
      <c r="L149" s="205"/>
    </row>
    <row r="150" spans="1:12" ht="39.950000000000003" customHeight="1" x14ac:dyDescent="0.15">
      <c r="A150" s="237"/>
      <c r="B150" s="196"/>
      <c r="C150" s="201"/>
      <c r="D150" s="196"/>
      <c r="E150" s="196"/>
      <c r="F150" s="197"/>
      <c r="G150" s="197"/>
      <c r="H150" s="197"/>
      <c r="I150" s="198" t="s">
        <v>272</v>
      </c>
      <c r="J150" s="197"/>
      <c r="K150" s="197"/>
      <c r="L150" s="202" t="s">
        <v>193</v>
      </c>
    </row>
    <row r="151" spans="1:12" ht="39.950000000000003" customHeight="1" x14ac:dyDescent="0.15">
      <c r="A151" s="237"/>
      <c r="B151" s="196"/>
      <c r="C151" s="201"/>
      <c r="D151" s="196"/>
      <c r="E151" s="196"/>
      <c r="F151" s="136"/>
      <c r="G151" s="136"/>
      <c r="H151" s="136"/>
      <c r="I151" s="136">
        <v>3</v>
      </c>
      <c r="J151" s="136">
        <v>1</v>
      </c>
      <c r="K151" s="136">
        <v>2</v>
      </c>
      <c r="L151" s="203"/>
    </row>
    <row r="152" spans="1:12" ht="30" customHeight="1" x14ac:dyDescent="0.15">
      <c r="A152" s="237"/>
      <c r="B152" s="196"/>
      <c r="C152" s="228" t="s">
        <v>31</v>
      </c>
      <c r="D152" s="228"/>
      <c r="E152" s="228"/>
      <c r="F152" s="138">
        <v>10</v>
      </c>
      <c r="G152" s="138">
        <v>6</v>
      </c>
      <c r="H152" s="138">
        <v>4</v>
      </c>
      <c r="I152" s="138">
        <v>7</v>
      </c>
      <c r="J152" s="138">
        <v>3</v>
      </c>
      <c r="K152" s="138">
        <v>4</v>
      </c>
      <c r="L152" s="147"/>
    </row>
    <row r="153" spans="1:12" ht="39.950000000000003" customHeight="1" x14ac:dyDescent="0.15">
      <c r="A153" s="237"/>
      <c r="B153" s="229" t="s">
        <v>38</v>
      </c>
      <c r="C153" s="229"/>
      <c r="D153" s="229"/>
      <c r="E153" s="229"/>
      <c r="F153" s="139">
        <v>21</v>
      </c>
      <c r="G153" s="139">
        <v>9</v>
      </c>
      <c r="H153" s="139">
        <v>13</v>
      </c>
      <c r="I153" s="139">
        <v>22</v>
      </c>
      <c r="J153" s="139">
        <v>8</v>
      </c>
      <c r="K153" s="139">
        <v>14</v>
      </c>
      <c r="L153" s="148"/>
    </row>
    <row r="154" spans="1:12" ht="39.950000000000003" customHeight="1" thickBot="1" x14ac:dyDescent="0.2">
      <c r="A154" s="230" t="s">
        <v>22</v>
      </c>
      <c r="B154" s="231"/>
      <c r="C154" s="231"/>
      <c r="D154" s="231"/>
      <c r="E154" s="231"/>
      <c r="F154" s="151">
        <v>87</v>
      </c>
      <c r="G154" s="151">
        <v>42</v>
      </c>
      <c r="H154" s="151">
        <v>49</v>
      </c>
      <c r="I154" s="151">
        <v>87</v>
      </c>
      <c r="J154" s="151">
        <v>33</v>
      </c>
      <c r="K154" s="151">
        <v>54</v>
      </c>
      <c r="L154" s="152"/>
    </row>
    <row r="155" spans="1:12" ht="30" customHeight="1" thickBot="1" x14ac:dyDescent="0.2">
      <c r="A155" s="232" t="s">
        <v>199</v>
      </c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4"/>
    </row>
    <row r="156" spans="1:12" ht="30" customHeight="1" x14ac:dyDescent="0.15">
      <c r="A156" s="235" t="s">
        <v>23</v>
      </c>
      <c r="B156" s="212"/>
      <c r="C156" s="215" t="s">
        <v>33</v>
      </c>
      <c r="D156" s="216"/>
      <c r="E156" s="216"/>
      <c r="F156" s="216"/>
      <c r="G156" s="216"/>
      <c r="H156" s="216" t="s">
        <v>24</v>
      </c>
      <c r="I156" s="216"/>
      <c r="J156" s="216"/>
      <c r="K156" s="216"/>
      <c r="L156" s="153" t="s">
        <v>25</v>
      </c>
    </row>
    <row r="157" spans="1:12" ht="30" customHeight="1" thickBot="1" x14ac:dyDescent="0.2">
      <c r="A157" s="213"/>
      <c r="B157" s="214"/>
      <c r="C157" s="217">
        <v>15</v>
      </c>
      <c r="D157" s="218"/>
      <c r="E157" s="218"/>
      <c r="F157" s="218"/>
      <c r="G157" s="218"/>
      <c r="H157" s="218">
        <v>64</v>
      </c>
      <c r="I157" s="218"/>
      <c r="J157" s="218"/>
      <c r="K157" s="218"/>
      <c r="L157" s="154">
        <v>79</v>
      </c>
    </row>
    <row r="158" spans="1:12" ht="30" customHeight="1" x14ac:dyDescent="0.15">
      <c r="A158" s="211" t="s">
        <v>171</v>
      </c>
      <c r="B158" s="212"/>
      <c r="C158" s="215" t="s">
        <v>34</v>
      </c>
      <c r="D158" s="216"/>
      <c r="E158" s="216"/>
      <c r="F158" s="216"/>
      <c r="G158" s="216"/>
      <c r="H158" s="216" t="s">
        <v>172</v>
      </c>
      <c r="I158" s="216"/>
      <c r="J158" s="216"/>
      <c r="K158" s="216"/>
      <c r="L158" s="153" t="s">
        <v>39</v>
      </c>
    </row>
    <row r="159" spans="1:12" ht="30" customHeight="1" thickBot="1" x14ac:dyDescent="0.2">
      <c r="A159" s="213"/>
      <c r="B159" s="214"/>
      <c r="C159" s="217">
        <v>8</v>
      </c>
      <c r="D159" s="218"/>
      <c r="E159" s="218"/>
      <c r="F159" s="218"/>
      <c r="G159" s="218"/>
      <c r="H159" s="218">
        <v>0</v>
      </c>
      <c r="I159" s="218"/>
      <c r="J159" s="218"/>
      <c r="K159" s="218"/>
      <c r="L159" s="154">
        <v>8</v>
      </c>
    </row>
    <row r="160" spans="1:12" ht="30" customHeight="1" x14ac:dyDescent="0.15">
      <c r="A160" s="219" t="s">
        <v>173</v>
      </c>
      <c r="B160" s="220"/>
      <c r="C160" s="223" t="s">
        <v>174</v>
      </c>
      <c r="D160" s="224"/>
      <c r="E160" s="224"/>
      <c r="F160" s="155" t="s">
        <v>195</v>
      </c>
      <c r="G160" s="225" t="s">
        <v>175</v>
      </c>
      <c r="H160" s="225"/>
      <c r="I160" s="225" t="s">
        <v>176</v>
      </c>
      <c r="J160" s="225"/>
      <c r="K160" s="156" t="s">
        <v>177</v>
      </c>
      <c r="L160" s="157" t="s">
        <v>178</v>
      </c>
    </row>
    <row r="161" spans="1:12" ht="30" customHeight="1" thickBot="1" x14ac:dyDescent="0.2">
      <c r="A161" s="221"/>
      <c r="B161" s="222"/>
      <c r="C161" s="226">
        <v>87</v>
      </c>
      <c r="D161" s="227"/>
      <c r="E161" s="227"/>
      <c r="F161" s="128">
        <v>5</v>
      </c>
      <c r="G161" s="227">
        <v>15</v>
      </c>
      <c r="H161" s="227"/>
      <c r="I161" s="227">
        <v>13</v>
      </c>
      <c r="J161" s="227"/>
      <c r="K161" s="128">
        <v>0</v>
      </c>
      <c r="L161" s="129">
        <v>33</v>
      </c>
    </row>
    <row r="164" spans="1:12" x14ac:dyDescent="0.15">
      <c r="A164" s="14" t="s">
        <v>53</v>
      </c>
    </row>
  </sheetData>
  <mergeCells count="353">
    <mergeCell ref="E74:E75"/>
    <mergeCell ref="F74:H74"/>
    <mergeCell ref="I74:K74"/>
    <mergeCell ref="L74:L75"/>
    <mergeCell ref="E72:E73"/>
    <mergeCell ref="I72:K72"/>
    <mergeCell ref="E125:E126"/>
    <mergeCell ref="F125:H125"/>
    <mergeCell ref="L125:L126"/>
    <mergeCell ref="E87:E88"/>
    <mergeCell ref="F87:H87"/>
    <mergeCell ref="I87:K87"/>
    <mergeCell ref="L87:L88"/>
    <mergeCell ref="E91:E92"/>
    <mergeCell ref="L91:L92"/>
    <mergeCell ref="E103:E104"/>
    <mergeCell ref="F103:H103"/>
    <mergeCell ref="I103:K103"/>
    <mergeCell ref="L103:L104"/>
    <mergeCell ref="F91:H91"/>
    <mergeCell ref="E116:E117"/>
    <mergeCell ref="F116:H116"/>
    <mergeCell ref="I116:K116"/>
    <mergeCell ref="L116:L117"/>
    <mergeCell ref="D38:D41"/>
    <mergeCell ref="L9:L10"/>
    <mergeCell ref="I59:K59"/>
    <mergeCell ref="L59:L60"/>
    <mergeCell ref="E38:E39"/>
    <mergeCell ref="F38:H38"/>
    <mergeCell ref="I38:K38"/>
    <mergeCell ref="L38:L39"/>
    <mergeCell ref="L62:L63"/>
    <mergeCell ref="E62:E63"/>
    <mergeCell ref="F62:H62"/>
    <mergeCell ref="I62:K62"/>
    <mergeCell ref="E53:E54"/>
    <mergeCell ref="E59:E60"/>
    <mergeCell ref="F59:H59"/>
    <mergeCell ref="C61:E61"/>
    <mergeCell ref="E46:E47"/>
    <mergeCell ref="I46:K46"/>
    <mergeCell ref="L46:L47"/>
    <mergeCell ref="L32:L33"/>
    <mergeCell ref="E30:E31"/>
    <mergeCell ref="F30:H30"/>
    <mergeCell ref="I30:K30"/>
    <mergeCell ref="L30:L31"/>
    <mergeCell ref="N1:S1"/>
    <mergeCell ref="E55:E56"/>
    <mergeCell ref="L55:L56"/>
    <mergeCell ref="E11:E12"/>
    <mergeCell ref="F11:H11"/>
    <mergeCell ref="I11:K11"/>
    <mergeCell ref="L11:L12"/>
    <mergeCell ref="E15:E16"/>
    <mergeCell ref="F15:H15"/>
    <mergeCell ref="I15:K15"/>
    <mergeCell ref="L15:L16"/>
    <mergeCell ref="L19:L20"/>
    <mergeCell ref="I19:K19"/>
    <mergeCell ref="F19:H19"/>
    <mergeCell ref="E19:E20"/>
    <mergeCell ref="E13:E14"/>
    <mergeCell ref="F13:H13"/>
    <mergeCell ref="I13:K13"/>
    <mergeCell ref="L13:L14"/>
    <mergeCell ref="I9:K9"/>
    <mergeCell ref="L2:L5"/>
    <mergeCell ref="F3:H3"/>
    <mergeCell ref="I3:K3"/>
    <mergeCell ref="F4:F5"/>
    <mergeCell ref="U1:AA1"/>
    <mergeCell ref="L123:L124"/>
    <mergeCell ref="F135:H135"/>
    <mergeCell ref="I135:K135"/>
    <mergeCell ref="L135:L136"/>
    <mergeCell ref="E123:E124"/>
    <mergeCell ref="F123:H123"/>
    <mergeCell ref="I123:K123"/>
    <mergeCell ref="E135:E136"/>
    <mergeCell ref="E112:E113"/>
    <mergeCell ref="F112:H112"/>
    <mergeCell ref="I112:K112"/>
    <mergeCell ref="E118:E119"/>
    <mergeCell ref="F118:H118"/>
    <mergeCell ref="I118:K118"/>
    <mergeCell ref="L118:L119"/>
    <mergeCell ref="L53:L54"/>
    <mergeCell ref="E64:E65"/>
    <mergeCell ref="I64:K64"/>
    <mergeCell ref="L64:L65"/>
    <mergeCell ref="E83:E84"/>
    <mergeCell ref="F83:H83"/>
    <mergeCell ref="I83:K83"/>
    <mergeCell ref="L85:L86"/>
    <mergeCell ref="A2:A5"/>
    <mergeCell ref="B2:B5"/>
    <mergeCell ref="C2:C5"/>
    <mergeCell ref="D2:D5"/>
    <mergeCell ref="E2:E5"/>
    <mergeCell ref="F2:H2"/>
    <mergeCell ref="I2:K2"/>
    <mergeCell ref="D53:D60"/>
    <mergeCell ref="I53:K53"/>
    <mergeCell ref="I55:K55"/>
    <mergeCell ref="I6:K6"/>
    <mergeCell ref="E40:E41"/>
    <mergeCell ref="F40:H40"/>
    <mergeCell ref="I40:K40"/>
    <mergeCell ref="E42:E43"/>
    <mergeCell ref="F42:H42"/>
    <mergeCell ref="I42:K42"/>
    <mergeCell ref="E44:E45"/>
    <mergeCell ref="F44:H44"/>
    <mergeCell ref="I44:K44"/>
    <mergeCell ref="F34:H34"/>
    <mergeCell ref="C6:C7"/>
    <mergeCell ref="D6:D7"/>
    <mergeCell ref="E6:E7"/>
    <mergeCell ref="I121:K121"/>
    <mergeCell ref="I4:I5"/>
    <mergeCell ref="J4:K4"/>
    <mergeCell ref="F24:H24"/>
    <mergeCell ref="E34:E35"/>
    <mergeCell ref="I34:K34"/>
    <mergeCell ref="L34:L35"/>
    <mergeCell ref="E28:E29"/>
    <mergeCell ref="F28:H28"/>
    <mergeCell ref="I28:K28"/>
    <mergeCell ref="L28:L29"/>
    <mergeCell ref="L6:L7"/>
    <mergeCell ref="F6:H6"/>
    <mergeCell ref="C8:E8"/>
    <mergeCell ref="E9:E10"/>
    <mergeCell ref="F9:H9"/>
    <mergeCell ref="L26:L27"/>
    <mergeCell ref="E17:E18"/>
    <mergeCell ref="F17:H17"/>
    <mergeCell ref="I17:K17"/>
    <mergeCell ref="L17:L18"/>
    <mergeCell ref="E32:E33"/>
    <mergeCell ref="F32:H32"/>
    <mergeCell ref="I32:K32"/>
    <mergeCell ref="G4:H4"/>
    <mergeCell ref="I125:K125"/>
    <mergeCell ref="E110:E111"/>
    <mergeCell ref="F110:H110"/>
    <mergeCell ref="I110:K110"/>
    <mergeCell ref="L110:L111"/>
    <mergeCell ref="L83:L84"/>
    <mergeCell ref="E89:E90"/>
    <mergeCell ref="F89:H89"/>
    <mergeCell ref="I89:K89"/>
    <mergeCell ref="L89:L90"/>
    <mergeCell ref="L112:L113"/>
    <mergeCell ref="F85:H85"/>
    <mergeCell ref="I85:K85"/>
    <mergeCell ref="E85:E86"/>
    <mergeCell ref="I91:K91"/>
    <mergeCell ref="F106:H106"/>
    <mergeCell ref="I106:K106"/>
    <mergeCell ref="L106:L107"/>
    <mergeCell ref="F108:H108"/>
    <mergeCell ref="I108:K108"/>
    <mergeCell ref="L108:L109"/>
    <mergeCell ref="E121:E122"/>
    <mergeCell ref="F121:H121"/>
    <mergeCell ref="I80:K80"/>
    <mergeCell ref="A1:D1"/>
    <mergeCell ref="E1:J1"/>
    <mergeCell ref="A6:A77"/>
    <mergeCell ref="B6:B36"/>
    <mergeCell ref="C9:C20"/>
    <mergeCell ref="C21:E21"/>
    <mergeCell ref="C22:C35"/>
    <mergeCell ref="E22:E23"/>
    <mergeCell ref="F22:H22"/>
    <mergeCell ref="I22:K22"/>
    <mergeCell ref="B77:E77"/>
    <mergeCell ref="F26:H26"/>
    <mergeCell ref="I26:K26"/>
    <mergeCell ref="D22:D31"/>
    <mergeCell ref="D32:D35"/>
    <mergeCell ref="C38:C47"/>
    <mergeCell ref="D49:D52"/>
    <mergeCell ref="E68:E69"/>
    <mergeCell ref="F68:H68"/>
    <mergeCell ref="I68:K68"/>
    <mergeCell ref="I66:K66"/>
    <mergeCell ref="E70:E71"/>
    <mergeCell ref="F70:H70"/>
    <mergeCell ref="I127:K127"/>
    <mergeCell ref="D121:D122"/>
    <mergeCell ref="L22:L23"/>
    <mergeCell ref="E24:E25"/>
    <mergeCell ref="I24:K24"/>
    <mergeCell ref="L24:L25"/>
    <mergeCell ref="C36:E36"/>
    <mergeCell ref="B37:E37"/>
    <mergeCell ref="D42:D47"/>
    <mergeCell ref="C48:E48"/>
    <mergeCell ref="C49:C60"/>
    <mergeCell ref="E49:E50"/>
    <mergeCell ref="F49:H49"/>
    <mergeCell ref="I49:K49"/>
    <mergeCell ref="L49:L50"/>
    <mergeCell ref="E51:E52"/>
    <mergeCell ref="F51:H51"/>
    <mergeCell ref="I51:K51"/>
    <mergeCell ref="L51:L52"/>
    <mergeCell ref="C62:C75"/>
    <mergeCell ref="C76:E76"/>
    <mergeCell ref="E26:E27"/>
    <mergeCell ref="E80:E81"/>
    <mergeCell ref="F80:H80"/>
    <mergeCell ref="L127:L128"/>
    <mergeCell ref="L121:L122"/>
    <mergeCell ref="A78:A153"/>
    <mergeCell ref="B78:B114"/>
    <mergeCell ref="C78:C81"/>
    <mergeCell ref="C82:E82"/>
    <mergeCell ref="C83:C104"/>
    <mergeCell ref="D83:D88"/>
    <mergeCell ref="D89:D104"/>
    <mergeCell ref="C105:E105"/>
    <mergeCell ref="C106:C113"/>
    <mergeCell ref="D106:D107"/>
    <mergeCell ref="E106:E107"/>
    <mergeCell ref="D108:D113"/>
    <mergeCell ref="E108:E109"/>
    <mergeCell ref="C114:E114"/>
    <mergeCell ref="B115:E115"/>
    <mergeCell ref="B116:B152"/>
    <mergeCell ref="C116:C119"/>
    <mergeCell ref="D118:D119"/>
    <mergeCell ref="C120:E120"/>
    <mergeCell ref="C121:C136"/>
    <mergeCell ref="E127:E128"/>
    <mergeCell ref="F127:H127"/>
    <mergeCell ref="E138:E139"/>
    <mergeCell ref="F138:H138"/>
    <mergeCell ref="I138:K138"/>
    <mergeCell ref="L138:L139"/>
    <mergeCell ref="E142:E143"/>
    <mergeCell ref="F142:H142"/>
    <mergeCell ref="I142:K142"/>
    <mergeCell ref="L142:L143"/>
    <mergeCell ref="E129:E130"/>
    <mergeCell ref="F129:H129"/>
    <mergeCell ref="I129:K129"/>
    <mergeCell ref="L129:L130"/>
    <mergeCell ref="E133:E134"/>
    <mergeCell ref="F133:H133"/>
    <mergeCell ref="I133:K133"/>
    <mergeCell ref="L133:L134"/>
    <mergeCell ref="E131:E132"/>
    <mergeCell ref="F131:H131"/>
    <mergeCell ref="I131:K131"/>
    <mergeCell ref="L131:L132"/>
    <mergeCell ref="C152:E152"/>
    <mergeCell ref="B153:E153"/>
    <mergeCell ref="A154:E154"/>
    <mergeCell ref="A155:L155"/>
    <mergeCell ref="A156:B157"/>
    <mergeCell ref="C156:G156"/>
    <mergeCell ref="H156:K156"/>
    <mergeCell ref="C157:G157"/>
    <mergeCell ref="H157:K157"/>
    <mergeCell ref="A158:B159"/>
    <mergeCell ref="C158:G158"/>
    <mergeCell ref="H158:K158"/>
    <mergeCell ref="C159:G159"/>
    <mergeCell ref="H159:K159"/>
    <mergeCell ref="A160:B161"/>
    <mergeCell ref="C160:E160"/>
    <mergeCell ref="G160:H160"/>
    <mergeCell ref="I160:J160"/>
    <mergeCell ref="C161:E161"/>
    <mergeCell ref="G161:H161"/>
    <mergeCell ref="I161:J161"/>
    <mergeCell ref="L40:L41"/>
    <mergeCell ref="L42:L43"/>
    <mergeCell ref="L44:L45"/>
    <mergeCell ref="L72:L73"/>
    <mergeCell ref="D62:D69"/>
    <mergeCell ref="D70:D75"/>
    <mergeCell ref="D78:D81"/>
    <mergeCell ref="E95:E96"/>
    <mergeCell ref="F95:H95"/>
    <mergeCell ref="I95:K95"/>
    <mergeCell ref="L95:L96"/>
    <mergeCell ref="E93:E94"/>
    <mergeCell ref="F93:H93"/>
    <mergeCell ref="I93:K93"/>
    <mergeCell ref="L93:L94"/>
    <mergeCell ref="L80:L81"/>
    <mergeCell ref="I70:K70"/>
    <mergeCell ref="L70:L71"/>
    <mergeCell ref="F64:H64"/>
    <mergeCell ref="E66:E67"/>
    <mergeCell ref="F66:H66"/>
    <mergeCell ref="L66:L67"/>
    <mergeCell ref="L68:L69"/>
    <mergeCell ref="E78:E79"/>
    <mergeCell ref="I144:K144"/>
    <mergeCell ref="D116:D117"/>
    <mergeCell ref="E140:E141"/>
    <mergeCell ref="F140:H140"/>
    <mergeCell ref="I140:K140"/>
    <mergeCell ref="L140:L141"/>
    <mergeCell ref="F78:H78"/>
    <mergeCell ref="I78:K78"/>
    <mergeCell ref="L78:L79"/>
    <mergeCell ref="E101:E102"/>
    <mergeCell ref="F101:H101"/>
    <mergeCell ref="I101:K101"/>
    <mergeCell ref="L101:L102"/>
    <mergeCell ref="E99:E100"/>
    <mergeCell ref="F99:H99"/>
    <mergeCell ref="I99:K99"/>
    <mergeCell ref="L99:L100"/>
    <mergeCell ref="E97:E98"/>
    <mergeCell ref="F97:H97"/>
    <mergeCell ref="I97:K97"/>
    <mergeCell ref="L97:L98"/>
    <mergeCell ref="D123:D136"/>
    <mergeCell ref="C137:E137"/>
    <mergeCell ref="D138:D143"/>
    <mergeCell ref="E57:E58"/>
    <mergeCell ref="F57:H57"/>
    <mergeCell ref="I57:K57"/>
    <mergeCell ref="L57:L58"/>
    <mergeCell ref="D9:D16"/>
    <mergeCell ref="D17:D20"/>
    <mergeCell ref="B38:B76"/>
    <mergeCell ref="C138:C151"/>
    <mergeCell ref="L144:L145"/>
    <mergeCell ref="E146:E147"/>
    <mergeCell ref="F146:H146"/>
    <mergeCell ref="I146:K146"/>
    <mergeCell ref="L146:L147"/>
    <mergeCell ref="E150:E151"/>
    <mergeCell ref="F150:H150"/>
    <mergeCell ref="I150:K150"/>
    <mergeCell ref="L150:L151"/>
    <mergeCell ref="E148:E149"/>
    <mergeCell ref="F148:H148"/>
    <mergeCell ref="I148:K148"/>
    <mergeCell ref="L148:L149"/>
    <mergeCell ref="D144:D151"/>
    <mergeCell ref="E144:E145"/>
    <mergeCell ref="F144:H144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opLeftCell="A16" zoomScaleNormal="100" zoomScaleSheetLayoutView="100" workbookViewId="0">
      <selection activeCell="D38" sqref="D38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34" style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80" t="s">
        <v>144</v>
      </c>
      <c r="B1" s="180"/>
      <c r="C1" s="180"/>
      <c r="D1" s="180"/>
      <c r="E1" s="180"/>
      <c r="F1" s="180"/>
      <c r="G1" s="180"/>
      <c r="H1" s="181" t="s">
        <v>141</v>
      </c>
      <c r="I1" s="181"/>
      <c r="J1" s="181"/>
      <c r="K1" s="181"/>
      <c r="L1" s="181"/>
      <c r="M1" s="181"/>
      <c r="N1" s="181"/>
      <c r="O1" s="181"/>
      <c r="P1" s="181"/>
      <c r="Q1" s="182" t="s">
        <v>45</v>
      </c>
      <c r="R1" s="182"/>
      <c r="S1" s="182"/>
      <c r="T1" s="182"/>
      <c r="U1" s="182"/>
      <c r="V1" s="182"/>
    </row>
    <row r="2" spans="1:22" ht="16.5" customHeight="1" x14ac:dyDescent="0.15">
      <c r="A2" s="166" t="s">
        <v>0</v>
      </c>
      <c r="B2" s="167"/>
      <c r="C2" s="167" t="s">
        <v>123</v>
      </c>
      <c r="D2" s="167" t="s">
        <v>124</v>
      </c>
      <c r="E2" s="187" t="s">
        <v>125</v>
      </c>
      <c r="F2" s="167" t="s">
        <v>126</v>
      </c>
      <c r="G2" s="190" t="s">
        <v>127</v>
      </c>
      <c r="H2" s="166" t="s">
        <v>1</v>
      </c>
      <c r="I2" s="167"/>
      <c r="J2" s="167"/>
      <c r="K2" s="167"/>
      <c r="L2" s="167"/>
      <c r="M2" s="184"/>
      <c r="N2" s="166" t="s">
        <v>2</v>
      </c>
      <c r="O2" s="183"/>
      <c r="P2" s="167"/>
      <c r="Q2" s="167"/>
      <c r="R2" s="167"/>
      <c r="S2" s="184"/>
      <c r="T2" s="166" t="s">
        <v>3</v>
      </c>
      <c r="U2" s="167"/>
      <c r="V2" s="184"/>
    </row>
    <row r="3" spans="1:22" ht="16.5" customHeight="1" x14ac:dyDescent="0.15">
      <c r="A3" s="168"/>
      <c r="B3" s="169"/>
      <c r="C3" s="169"/>
      <c r="D3" s="169"/>
      <c r="E3" s="188"/>
      <c r="F3" s="169"/>
      <c r="G3" s="191"/>
      <c r="H3" s="168" t="s">
        <v>4</v>
      </c>
      <c r="I3" s="169"/>
      <c r="J3" s="169"/>
      <c r="K3" s="169" t="s">
        <v>5</v>
      </c>
      <c r="L3" s="169"/>
      <c r="M3" s="185"/>
      <c r="N3" s="168" t="s">
        <v>4</v>
      </c>
      <c r="O3" s="186"/>
      <c r="P3" s="169"/>
      <c r="Q3" s="169" t="s">
        <v>5</v>
      </c>
      <c r="R3" s="169"/>
      <c r="S3" s="185"/>
      <c r="T3" s="168"/>
      <c r="U3" s="169"/>
      <c r="V3" s="185"/>
    </row>
    <row r="4" spans="1:22" ht="16.5" customHeight="1" x14ac:dyDescent="0.15">
      <c r="A4" s="168"/>
      <c r="B4" s="169"/>
      <c r="C4" s="169"/>
      <c r="D4" s="169"/>
      <c r="E4" s="271"/>
      <c r="F4" s="169"/>
      <c r="G4" s="191"/>
      <c r="H4" s="59" t="s">
        <v>6</v>
      </c>
      <c r="I4" s="60" t="s">
        <v>7</v>
      </c>
      <c r="J4" s="60" t="s">
        <v>8</v>
      </c>
      <c r="K4" s="60" t="s">
        <v>6</v>
      </c>
      <c r="L4" s="60" t="s">
        <v>7</v>
      </c>
      <c r="M4" s="61" t="s">
        <v>8</v>
      </c>
      <c r="N4" s="59" t="s">
        <v>6</v>
      </c>
      <c r="O4" s="60" t="s">
        <v>7</v>
      </c>
      <c r="P4" s="60" t="s">
        <v>8</v>
      </c>
      <c r="Q4" s="60" t="s">
        <v>6</v>
      </c>
      <c r="R4" s="60" t="s">
        <v>7</v>
      </c>
      <c r="S4" s="61" t="s">
        <v>8</v>
      </c>
      <c r="T4" s="59" t="s">
        <v>6</v>
      </c>
      <c r="U4" s="60" t="s">
        <v>7</v>
      </c>
      <c r="V4" s="61" t="s">
        <v>8</v>
      </c>
    </row>
    <row r="5" spans="1:22" ht="23.1" customHeight="1" x14ac:dyDescent="0.15">
      <c r="A5" s="170" t="s">
        <v>41</v>
      </c>
      <c r="B5" s="34" t="s">
        <v>9</v>
      </c>
      <c r="C5" s="15"/>
      <c r="D5" s="62" t="s">
        <v>203</v>
      </c>
      <c r="E5" s="45"/>
      <c r="F5" s="48" t="s">
        <v>59</v>
      </c>
      <c r="G5" s="112" t="s">
        <v>59</v>
      </c>
      <c r="H5" s="64"/>
      <c r="I5" s="40"/>
      <c r="J5" s="40"/>
      <c r="K5" s="40">
        <v>2</v>
      </c>
      <c r="L5" s="40">
        <v>1</v>
      </c>
      <c r="M5" s="44">
        <v>1</v>
      </c>
      <c r="N5" s="65"/>
      <c r="O5" s="66"/>
      <c r="P5" s="66"/>
      <c r="Q5" s="66"/>
      <c r="R5" s="66"/>
      <c r="S5" s="67"/>
      <c r="T5" s="68">
        <v>2</v>
      </c>
      <c r="U5" s="38">
        <v>1</v>
      </c>
      <c r="V5" s="39">
        <v>1</v>
      </c>
    </row>
    <row r="6" spans="1:22" ht="23.1" customHeight="1" x14ac:dyDescent="0.15">
      <c r="A6" s="170"/>
      <c r="B6" s="172" t="s">
        <v>10</v>
      </c>
      <c r="C6" s="10"/>
      <c r="D6" s="36" t="s">
        <v>201</v>
      </c>
      <c r="E6" s="33"/>
      <c r="F6" s="32" t="s">
        <v>137</v>
      </c>
      <c r="G6" s="112" t="s">
        <v>137</v>
      </c>
      <c r="H6" s="64">
        <v>1</v>
      </c>
      <c r="I6" s="40">
        <v>1</v>
      </c>
      <c r="J6" s="40">
        <v>0</v>
      </c>
      <c r="K6" s="40"/>
      <c r="L6" s="40"/>
      <c r="M6" s="44"/>
      <c r="N6" s="65"/>
      <c r="O6" s="66"/>
      <c r="P6" s="66"/>
      <c r="Q6" s="66"/>
      <c r="R6" s="66"/>
      <c r="S6" s="67"/>
      <c r="T6" s="68">
        <v>1</v>
      </c>
      <c r="U6" s="38">
        <v>1</v>
      </c>
      <c r="V6" s="39">
        <v>0</v>
      </c>
    </row>
    <row r="7" spans="1:22" ht="23.1" customHeight="1" x14ac:dyDescent="0.15">
      <c r="A7" s="170"/>
      <c r="B7" s="173"/>
      <c r="C7" s="10"/>
      <c r="D7" s="36" t="s">
        <v>202</v>
      </c>
      <c r="E7" s="33"/>
      <c r="F7" s="32" t="s">
        <v>137</v>
      </c>
      <c r="G7" s="112" t="s">
        <v>137</v>
      </c>
      <c r="H7" s="64"/>
      <c r="I7" s="40"/>
      <c r="J7" s="40"/>
      <c r="K7" s="40">
        <v>1</v>
      </c>
      <c r="L7" s="40">
        <v>1</v>
      </c>
      <c r="M7" s="44">
        <v>0</v>
      </c>
      <c r="N7" s="65"/>
      <c r="O7" s="66"/>
      <c r="P7" s="66"/>
      <c r="Q7" s="66"/>
      <c r="R7" s="66"/>
      <c r="S7" s="67"/>
      <c r="T7" s="68">
        <v>1</v>
      </c>
      <c r="U7" s="38">
        <v>1</v>
      </c>
      <c r="V7" s="39">
        <v>0</v>
      </c>
    </row>
    <row r="8" spans="1:22" ht="23.1" customHeight="1" x14ac:dyDescent="0.15">
      <c r="A8" s="171"/>
      <c r="B8" s="173"/>
      <c r="C8" s="16"/>
      <c r="D8" s="36" t="s">
        <v>204</v>
      </c>
      <c r="E8" s="42"/>
      <c r="F8" s="35" t="s">
        <v>59</v>
      </c>
      <c r="G8" s="113" t="s">
        <v>59</v>
      </c>
      <c r="H8" s="64"/>
      <c r="I8" s="40"/>
      <c r="J8" s="40"/>
      <c r="K8" s="40">
        <v>2</v>
      </c>
      <c r="L8" s="40">
        <v>1</v>
      </c>
      <c r="M8" s="44">
        <v>1</v>
      </c>
      <c r="N8" s="69"/>
      <c r="O8" s="70"/>
      <c r="P8" s="70"/>
      <c r="Q8" s="66"/>
      <c r="R8" s="66"/>
      <c r="S8" s="67"/>
      <c r="T8" s="68">
        <v>2</v>
      </c>
      <c r="U8" s="38">
        <v>1</v>
      </c>
      <c r="V8" s="39">
        <v>1</v>
      </c>
    </row>
    <row r="9" spans="1:22" ht="23.1" customHeight="1" x14ac:dyDescent="0.15">
      <c r="A9" s="171"/>
      <c r="B9" s="174"/>
      <c r="C9" s="16"/>
      <c r="D9" s="36" t="s">
        <v>205</v>
      </c>
      <c r="E9" s="40"/>
      <c r="F9" s="43" t="s">
        <v>59</v>
      </c>
      <c r="G9" s="63" t="s">
        <v>131</v>
      </c>
      <c r="H9" s="69"/>
      <c r="I9" s="70"/>
      <c r="J9" s="70"/>
      <c r="K9" s="70"/>
      <c r="L9" s="70"/>
      <c r="M9" s="71"/>
      <c r="N9" s="64">
        <v>2</v>
      </c>
      <c r="O9" s="40">
        <v>1</v>
      </c>
      <c r="P9" s="40">
        <v>1</v>
      </c>
      <c r="Q9" s="66"/>
      <c r="R9" s="66"/>
      <c r="S9" s="67"/>
      <c r="T9" s="68">
        <v>2</v>
      </c>
      <c r="U9" s="38">
        <v>1</v>
      </c>
      <c r="V9" s="39">
        <v>1</v>
      </c>
    </row>
    <row r="10" spans="1:22" ht="23.1" customHeight="1" thickBot="1" x14ac:dyDescent="0.2">
      <c r="A10" s="171"/>
      <c r="B10" s="60" t="s">
        <v>42</v>
      </c>
      <c r="C10" s="72"/>
      <c r="D10" s="134"/>
      <c r="E10" s="74"/>
      <c r="F10" s="75"/>
      <c r="G10" s="76"/>
      <c r="H10" s="77">
        <f t="shared" ref="H10:V10" si="0">SUM(H5:H9)</f>
        <v>1</v>
      </c>
      <c r="I10" s="78">
        <f t="shared" si="0"/>
        <v>1</v>
      </c>
      <c r="J10" s="78">
        <f t="shared" si="0"/>
        <v>0</v>
      </c>
      <c r="K10" s="78">
        <f t="shared" si="0"/>
        <v>5</v>
      </c>
      <c r="L10" s="78">
        <f t="shared" si="0"/>
        <v>3</v>
      </c>
      <c r="M10" s="79">
        <f t="shared" si="0"/>
        <v>2</v>
      </c>
      <c r="N10" s="77">
        <f t="shared" si="0"/>
        <v>2</v>
      </c>
      <c r="O10" s="78">
        <f t="shared" si="0"/>
        <v>1</v>
      </c>
      <c r="P10" s="78">
        <f t="shared" si="0"/>
        <v>1</v>
      </c>
      <c r="Q10" s="78">
        <f t="shared" si="0"/>
        <v>0</v>
      </c>
      <c r="R10" s="78">
        <f t="shared" si="0"/>
        <v>0</v>
      </c>
      <c r="S10" s="79">
        <f t="shared" si="0"/>
        <v>0</v>
      </c>
      <c r="T10" s="77">
        <f t="shared" si="0"/>
        <v>8</v>
      </c>
      <c r="U10" s="78">
        <f t="shared" si="0"/>
        <v>5</v>
      </c>
      <c r="V10" s="79">
        <f t="shared" si="0"/>
        <v>3</v>
      </c>
    </row>
    <row r="11" spans="1:22" ht="23.1" customHeight="1" x14ac:dyDescent="0.15">
      <c r="A11" s="175" t="s">
        <v>117</v>
      </c>
      <c r="B11" s="177" t="s">
        <v>10</v>
      </c>
      <c r="C11" s="49"/>
      <c r="D11" s="50" t="s">
        <v>216</v>
      </c>
      <c r="E11" s="80" t="s">
        <v>60</v>
      </c>
      <c r="F11" s="52" t="s">
        <v>59</v>
      </c>
      <c r="G11" s="81" t="s">
        <v>58</v>
      </c>
      <c r="H11" s="82">
        <v>3</v>
      </c>
      <c r="I11" s="80">
        <v>1</v>
      </c>
      <c r="J11" s="80">
        <v>2</v>
      </c>
      <c r="K11" s="83"/>
      <c r="L11" s="83"/>
      <c r="M11" s="84"/>
      <c r="N11" s="82"/>
      <c r="O11" s="80"/>
      <c r="P11" s="80"/>
      <c r="Q11" s="80"/>
      <c r="R11" s="80"/>
      <c r="S11" s="85"/>
      <c r="T11" s="86">
        <v>3</v>
      </c>
      <c r="U11" s="87">
        <v>1</v>
      </c>
      <c r="V11" s="88">
        <v>2</v>
      </c>
    </row>
    <row r="12" spans="1:22" ht="23.1" customHeight="1" x14ac:dyDescent="0.15">
      <c r="A12" s="162"/>
      <c r="B12" s="178"/>
      <c r="C12" s="89"/>
      <c r="D12" s="36" t="s">
        <v>210</v>
      </c>
      <c r="E12" s="40" t="s">
        <v>60</v>
      </c>
      <c r="F12" s="43" t="s">
        <v>59</v>
      </c>
      <c r="G12" s="63" t="s">
        <v>58</v>
      </c>
      <c r="H12" s="64">
        <v>3</v>
      </c>
      <c r="I12" s="40">
        <v>1</v>
      </c>
      <c r="J12" s="40">
        <v>2</v>
      </c>
      <c r="K12" s="40"/>
      <c r="L12" s="40"/>
      <c r="M12" s="44"/>
      <c r="N12" s="64"/>
      <c r="O12" s="40"/>
      <c r="P12" s="40"/>
      <c r="Q12" s="40"/>
      <c r="R12" s="40"/>
      <c r="S12" s="44"/>
      <c r="T12" s="68">
        <v>3</v>
      </c>
      <c r="U12" s="38">
        <v>1</v>
      </c>
      <c r="V12" s="39">
        <v>2</v>
      </c>
    </row>
    <row r="13" spans="1:22" ht="23.1" customHeight="1" x14ac:dyDescent="0.15">
      <c r="A13" s="162"/>
      <c r="B13" s="165"/>
      <c r="C13" s="10"/>
      <c r="D13" s="36" t="s">
        <v>217</v>
      </c>
      <c r="E13" s="40" t="s">
        <v>60</v>
      </c>
      <c r="F13" s="43" t="s">
        <v>61</v>
      </c>
      <c r="G13" s="63" t="s">
        <v>58</v>
      </c>
      <c r="H13" s="90"/>
      <c r="I13" s="91"/>
      <c r="J13" s="91"/>
      <c r="K13" s="40">
        <v>3</v>
      </c>
      <c r="L13" s="40">
        <v>1</v>
      </c>
      <c r="M13" s="44">
        <v>2</v>
      </c>
      <c r="N13" s="68"/>
      <c r="O13" s="38"/>
      <c r="P13" s="38"/>
      <c r="Q13" s="38"/>
      <c r="R13" s="38"/>
      <c r="S13" s="39"/>
      <c r="T13" s="68">
        <v>3</v>
      </c>
      <c r="U13" s="38">
        <v>1</v>
      </c>
      <c r="V13" s="39">
        <v>2</v>
      </c>
    </row>
    <row r="14" spans="1:22" ht="23.1" customHeight="1" x14ac:dyDescent="0.15">
      <c r="A14" s="162"/>
      <c r="B14" s="165"/>
      <c r="C14" s="10"/>
      <c r="D14" s="36" t="s">
        <v>206</v>
      </c>
      <c r="E14" s="40" t="s">
        <v>60</v>
      </c>
      <c r="F14" s="43" t="s">
        <v>61</v>
      </c>
      <c r="G14" s="63" t="s">
        <v>58</v>
      </c>
      <c r="H14" s="64"/>
      <c r="I14" s="40"/>
      <c r="J14" s="40"/>
      <c r="K14" s="40">
        <v>3</v>
      </c>
      <c r="L14" s="40">
        <v>1</v>
      </c>
      <c r="M14" s="44">
        <v>2</v>
      </c>
      <c r="N14" s="68"/>
      <c r="O14" s="38"/>
      <c r="P14" s="38"/>
      <c r="Q14" s="38"/>
      <c r="R14" s="38"/>
      <c r="S14" s="39"/>
      <c r="T14" s="68">
        <v>3</v>
      </c>
      <c r="U14" s="38">
        <v>1</v>
      </c>
      <c r="V14" s="39">
        <v>2</v>
      </c>
    </row>
    <row r="15" spans="1:22" ht="23.1" customHeight="1" x14ac:dyDescent="0.15">
      <c r="A15" s="162"/>
      <c r="B15" s="165"/>
      <c r="C15" s="10"/>
      <c r="D15" s="36" t="s">
        <v>219</v>
      </c>
      <c r="E15" s="40" t="s">
        <v>60</v>
      </c>
      <c r="F15" s="43" t="s">
        <v>61</v>
      </c>
      <c r="G15" s="63" t="s">
        <v>58</v>
      </c>
      <c r="H15" s="64"/>
      <c r="I15" s="40"/>
      <c r="J15" s="40"/>
      <c r="K15" s="40"/>
      <c r="L15" s="40"/>
      <c r="M15" s="44"/>
      <c r="N15" s="68">
        <v>3</v>
      </c>
      <c r="O15" s="38">
        <v>1</v>
      </c>
      <c r="P15" s="38">
        <v>2</v>
      </c>
      <c r="Q15" s="38"/>
      <c r="R15" s="38"/>
      <c r="S15" s="39"/>
      <c r="T15" s="68">
        <v>3</v>
      </c>
      <c r="U15" s="38">
        <v>1</v>
      </c>
      <c r="V15" s="39">
        <v>2</v>
      </c>
    </row>
    <row r="16" spans="1:22" ht="23.1" customHeight="1" x14ac:dyDescent="0.15">
      <c r="A16" s="162"/>
      <c r="B16" s="165"/>
      <c r="C16" s="10"/>
      <c r="D16" s="36" t="s">
        <v>215</v>
      </c>
      <c r="E16" s="40" t="s">
        <v>60</v>
      </c>
      <c r="F16" s="43" t="s">
        <v>59</v>
      </c>
      <c r="G16" s="63" t="s">
        <v>58</v>
      </c>
      <c r="H16" s="64"/>
      <c r="I16" s="40"/>
      <c r="J16" s="40"/>
      <c r="K16" s="40"/>
      <c r="L16" s="40"/>
      <c r="M16" s="44"/>
      <c r="N16" s="64">
        <v>3</v>
      </c>
      <c r="O16" s="40">
        <v>1</v>
      </c>
      <c r="P16" s="40">
        <v>2</v>
      </c>
      <c r="Q16" s="40"/>
      <c r="R16" s="40"/>
      <c r="S16" s="44"/>
      <c r="T16" s="68">
        <v>3</v>
      </c>
      <c r="U16" s="38">
        <v>1</v>
      </c>
      <c r="V16" s="39">
        <v>2</v>
      </c>
    </row>
    <row r="17" spans="1:22" ht="23.1" customHeight="1" x14ac:dyDescent="0.15">
      <c r="A17" s="162"/>
      <c r="B17" s="165"/>
      <c r="C17" s="10"/>
      <c r="D17" s="36" t="s">
        <v>207</v>
      </c>
      <c r="E17" s="40" t="s">
        <v>60</v>
      </c>
      <c r="F17" s="43" t="s">
        <v>61</v>
      </c>
      <c r="G17" s="63" t="s">
        <v>58</v>
      </c>
      <c r="H17" s="64"/>
      <c r="I17" s="40"/>
      <c r="J17" s="40"/>
      <c r="K17" s="40"/>
      <c r="L17" s="40"/>
      <c r="M17" s="44"/>
      <c r="N17" s="64"/>
      <c r="O17" s="40"/>
      <c r="P17" s="40"/>
      <c r="Q17" s="40">
        <v>3</v>
      </c>
      <c r="R17" s="40">
        <v>1</v>
      </c>
      <c r="S17" s="44">
        <v>2</v>
      </c>
      <c r="T17" s="68">
        <v>3</v>
      </c>
      <c r="U17" s="38">
        <v>1</v>
      </c>
      <c r="V17" s="39">
        <v>2</v>
      </c>
    </row>
    <row r="18" spans="1:22" ht="23.1" customHeight="1" x14ac:dyDescent="0.15">
      <c r="A18" s="162"/>
      <c r="B18" s="165"/>
      <c r="C18" s="10"/>
      <c r="D18" s="36" t="s">
        <v>220</v>
      </c>
      <c r="E18" s="40" t="s">
        <v>60</v>
      </c>
      <c r="F18" s="43" t="s">
        <v>59</v>
      </c>
      <c r="G18" s="63" t="s">
        <v>58</v>
      </c>
      <c r="H18" s="64"/>
      <c r="I18" s="40"/>
      <c r="J18" s="40"/>
      <c r="K18" s="40"/>
      <c r="L18" s="40"/>
      <c r="M18" s="44"/>
      <c r="N18" s="64"/>
      <c r="O18" s="40"/>
      <c r="P18" s="40"/>
      <c r="Q18" s="40">
        <v>3</v>
      </c>
      <c r="R18" s="40">
        <v>1</v>
      </c>
      <c r="S18" s="44">
        <v>2</v>
      </c>
      <c r="T18" s="64">
        <v>3</v>
      </c>
      <c r="U18" s="40">
        <v>1</v>
      </c>
      <c r="V18" s="44">
        <v>2</v>
      </c>
    </row>
    <row r="19" spans="1:22" ht="23.1" customHeight="1" thickBot="1" x14ac:dyDescent="0.2">
      <c r="A19" s="176"/>
      <c r="B19" s="11" t="s">
        <v>42</v>
      </c>
      <c r="C19" s="11"/>
      <c r="D19" s="135"/>
      <c r="E19" s="114"/>
      <c r="F19" s="115"/>
      <c r="G19" s="116"/>
      <c r="H19" s="97">
        <f t="shared" ref="H19:V19" si="1">SUM(H11:H18)</f>
        <v>6</v>
      </c>
      <c r="I19" s="95">
        <f t="shared" si="1"/>
        <v>2</v>
      </c>
      <c r="J19" s="95">
        <f t="shared" si="1"/>
        <v>4</v>
      </c>
      <c r="K19" s="95">
        <f t="shared" si="1"/>
        <v>6</v>
      </c>
      <c r="L19" s="95">
        <f t="shared" si="1"/>
        <v>2</v>
      </c>
      <c r="M19" s="98">
        <f t="shared" si="1"/>
        <v>4</v>
      </c>
      <c r="N19" s="97">
        <f t="shared" si="1"/>
        <v>6</v>
      </c>
      <c r="O19" s="95">
        <f t="shared" si="1"/>
        <v>2</v>
      </c>
      <c r="P19" s="95">
        <f t="shared" si="1"/>
        <v>4</v>
      </c>
      <c r="Q19" s="95">
        <f t="shared" si="1"/>
        <v>6</v>
      </c>
      <c r="R19" s="95">
        <f t="shared" si="1"/>
        <v>2</v>
      </c>
      <c r="S19" s="98">
        <f t="shared" si="1"/>
        <v>4</v>
      </c>
      <c r="T19" s="97">
        <f t="shared" si="1"/>
        <v>24</v>
      </c>
      <c r="U19" s="95">
        <f t="shared" si="1"/>
        <v>8</v>
      </c>
      <c r="V19" s="98">
        <f t="shared" si="1"/>
        <v>16</v>
      </c>
    </row>
    <row r="20" spans="1:22" ht="23.1" customHeight="1" x14ac:dyDescent="0.15">
      <c r="A20" s="162" t="s">
        <v>128</v>
      </c>
      <c r="B20" s="164" t="s">
        <v>129</v>
      </c>
      <c r="C20" s="20"/>
      <c r="D20" s="62" t="s">
        <v>229</v>
      </c>
      <c r="E20" s="62" t="s">
        <v>130</v>
      </c>
      <c r="F20" s="100" t="s">
        <v>131</v>
      </c>
      <c r="G20" s="117" t="s">
        <v>131</v>
      </c>
      <c r="H20" s="101"/>
      <c r="I20" s="99"/>
      <c r="J20" s="99"/>
      <c r="K20" s="99"/>
      <c r="L20" s="99"/>
      <c r="M20" s="102"/>
      <c r="N20" s="103"/>
      <c r="O20" s="104"/>
      <c r="P20" s="104"/>
      <c r="Q20" s="104">
        <v>3</v>
      </c>
      <c r="R20" s="104">
        <v>1</v>
      </c>
      <c r="S20" s="105">
        <v>2</v>
      </c>
      <c r="T20" s="103">
        <v>3</v>
      </c>
      <c r="U20" s="104">
        <v>1</v>
      </c>
      <c r="V20" s="105">
        <v>2</v>
      </c>
    </row>
    <row r="21" spans="1:22" ht="23.1" customHeight="1" x14ac:dyDescent="0.15">
      <c r="A21" s="162"/>
      <c r="B21" s="164"/>
      <c r="C21" s="29"/>
      <c r="D21" s="36" t="s">
        <v>221</v>
      </c>
      <c r="E21" s="33" t="s">
        <v>130</v>
      </c>
      <c r="F21" s="32" t="s">
        <v>131</v>
      </c>
      <c r="G21" s="112" t="s">
        <v>131</v>
      </c>
      <c r="H21" s="64">
        <v>3</v>
      </c>
      <c r="I21" s="40">
        <v>1</v>
      </c>
      <c r="J21" s="40">
        <v>2</v>
      </c>
      <c r="K21" s="91"/>
      <c r="L21" s="91"/>
      <c r="M21" s="92"/>
      <c r="N21" s="68"/>
      <c r="O21" s="38"/>
      <c r="P21" s="38"/>
      <c r="Q21" s="38"/>
      <c r="R21" s="38"/>
      <c r="S21" s="39"/>
      <c r="T21" s="68">
        <v>3</v>
      </c>
      <c r="U21" s="38">
        <v>1</v>
      </c>
      <c r="V21" s="39">
        <v>2</v>
      </c>
    </row>
    <row r="22" spans="1:22" ht="23.1" customHeight="1" x14ac:dyDescent="0.15">
      <c r="A22" s="162"/>
      <c r="B22" s="164"/>
      <c r="C22" s="29"/>
      <c r="D22" s="36" t="s">
        <v>222</v>
      </c>
      <c r="E22" s="33" t="s">
        <v>130</v>
      </c>
      <c r="F22" s="32" t="s">
        <v>131</v>
      </c>
      <c r="G22" s="112" t="s">
        <v>131</v>
      </c>
      <c r="H22" s="64">
        <v>3</v>
      </c>
      <c r="I22" s="40">
        <v>1</v>
      </c>
      <c r="J22" s="40">
        <v>2</v>
      </c>
      <c r="K22" s="40"/>
      <c r="L22" s="40"/>
      <c r="M22" s="44"/>
      <c r="N22" s="68"/>
      <c r="O22" s="38"/>
      <c r="P22" s="38"/>
      <c r="Q22" s="38"/>
      <c r="R22" s="38"/>
      <c r="S22" s="39"/>
      <c r="T22" s="68">
        <v>3</v>
      </c>
      <c r="U22" s="38">
        <v>1</v>
      </c>
      <c r="V22" s="39">
        <v>2</v>
      </c>
    </row>
    <row r="23" spans="1:22" ht="23.1" customHeight="1" x14ac:dyDescent="0.15">
      <c r="A23" s="162"/>
      <c r="B23" s="164"/>
      <c r="C23" s="29"/>
      <c r="D23" s="36" t="s">
        <v>224</v>
      </c>
      <c r="E23" s="33" t="s">
        <v>130</v>
      </c>
      <c r="F23" s="35" t="s">
        <v>131</v>
      </c>
      <c r="G23" s="112" t="s">
        <v>131</v>
      </c>
      <c r="H23" s="64"/>
      <c r="I23" s="40"/>
      <c r="J23" s="40"/>
      <c r="K23" s="40">
        <v>3</v>
      </c>
      <c r="L23" s="40">
        <v>1</v>
      </c>
      <c r="M23" s="44">
        <v>2</v>
      </c>
      <c r="N23" s="64"/>
      <c r="O23" s="40"/>
      <c r="P23" s="40"/>
      <c r="Q23" s="40"/>
      <c r="R23" s="40"/>
      <c r="S23" s="44"/>
      <c r="T23" s="68">
        <v>3</v>
      </c>
      <c r="U23" s="38">
        <v>1</v>
      </c>
      <c r="V23" s="39">
        <v>2</v>
      </c>
    </row>
    <row r="24" spans="1:22" ht="23.1" customHeight="1" x14ac:dyDescent="0.15">
      <c r="A24" s="162"/>
      <c r="B24" s="164"/>
      <c r="C24" s="29"/>
      <c r="D24" s="36" t="s">
        <v>225</v>
      </c>
      <c r="E24" s="36" t="s">
        <v>130</v>
      </c>
      <c r="F24" s="37" t="s">
        <v>131</v>
      </c>
      <c r="G24" s="112" t="s">
        <v>131</v>
      </c>
      <c r="H24" s="64">
        <v>3</v>
      </c>
      <c r="I24" s="40">
        <v>1</v>
      </c>
      <c r="J24" s="40">
        <v>2</v>
      </c>
      <c r="K24" s="40"/>
      <c r="L24" s="40"/>
      <c r="M24" s="44"/>
      <c r="N24" s="64"/>
      <c r="O24" s="40"/>
      <c r="P24" s="40"/>
      <c r="Q24" s="40"/>
      <c r="R24" s="40"/>
      <c r="S24" s="44"/>
      <c r="T24" s="68">
        <v>3</v>
      </c>
      <c r="U24" s="38">
        <v>1</v>
      </c>
      <c r="V24" s="39">
        <v>2</v>
      </c>
    </row>
    <row r="25" spans="1:22" ht="23.1" customHeight="1" x14ac:dyDescent="0.15">
      <c r="A25" s="162"/>
      <c r="B25" s="165" t="s">
        <v>132</v>
      </c>
      <c r="C25" s="13"/>
      <c r="D25" s="36" t="s">
        <v>231</v>
      </c>
      <c r="E25" s="36" t="s">
        <v>133</v>
      </c>
      <c r="F25" s="37" t="s">
        <v>131</v>
      </c>
      <c r="G25" s="112" t="s">
        <v>131</v>
      </c>
      <c r="H25" s="64">
        <v>2</v>
      </c>
      <c r="I25" s="40">
        <v>1</v>
      </c>
      <c r="J25" s="40">
        <v>1</v>
      </c>
      <c r="K25" s="91"/>
      <c r="L25" s="91"/>
      <c r="M25" s="92"/>
      <c r="N25" s="64"/>
      <c r="O25" s="40"/>
      <c r="P25" s="40"/>
      <c r="Q25" s="40"/>
      <c r="R25" s="40"/>
      <c r="S25" s="44"/>
      <c r="T25" s="68">
        <v>2</v>
      </c>
      <c r="U25" s="38">
        <v>1</v>
      </c>
      <c r="V25" s="39">
        <v>1</v>
      </c>
    </row>
    <row r="26" spans="1:22" ht="23.1" customHeight="1" x14ac:dyDescent="0.15">
      <c r="A26" s="162"/>
      <c r="B26" s="165"/>
      <c r="C26" s="13"/>
      <c r="D26" s="36" t="s">
        <v>230</v>
      </c>
      <c r="E26" s="36" t="s">
        <v>130</v>
      </c>
      <c r="F26" s="37" t="s">
        <v>131</v>
      </c>
      <c r="G26" s="112" t="s">
        <v>131</v>
      </c>
      <c r="H26" s="64">
        <v>3</v>
      </c>
      <c r="I26" s="40">
        <v>1</v>
      </c>
      <c r="J26" s="40">
        <v>2</v>
      </c>
      <c r="K26" s="40"/>
      <c r="L26" s="40"/>
      <c r="M26" s="44"/>
      <c r="N26" s="90"/>
      <c r="O26" s="91"/>
      <c r="P26" s="91"/>
      <c r="Q26" s="46"/>
      <c r="R26" s="46"/>
      <c r="S26" s="47"/>
      <c r="T26" s="68">
        <v>3</v>
      </c>
      <c r="U26" s="38">
        <v>1</v>
      </c>
      <c r="V26" s="39">
        <v>2</v>
      </c>
    </row>
    <row r="27" spans="1:22" ht="23.1" customHeight="1" x14ac:dyDescent="0.15">
      <c r="A27" s="162"/>
      <c r="B27" s="165"/>
      <c r="C27" s="13"/>
      <c r="D27" s="36" t="s">
        <v>226</v>
      </c>
      <c r="E27" s="36" t="s">
        <v>130</v>
      </c>
      <c r="F27" s="37" t="s">
        <v>131</v>
      </c>
      <c r="G27" s="112" t="s">
        <v>131</v>
      </c>
      <c r="H27" s="64"/>
      <c r="I27" s="40"/>
      <c r="J27" s="40"/>
      <c r="K27" s="40">
        <v>3</v>
      </c>
      <c r="L27" s="40">
        <v>1</v>
      </c>
      <c r="M27" s="44">
        <v>2</v>
      </c>
      <c r="N27" s="64"/>
      <c r="O27" s="40"/>
      <c r="P27" s="40"/>
      <c r="Q27" s="40"/>
      <c r="R27" s="40"/>
      <c r="S27" s="44"/>
      <c r="T27" s="68">
        <v>3</v>
      </c>
      <c r="U27" s="38">
        <v>1</v>
      </c>
      <c r="V27" s="39">
        <v>2</v>
      </c>
    </row>
    <row r="28" spans="1:22" ht="23.1" customHeight="1" x14ac:dyDescent="0.15">
      <c r="A28" s="162"/>
      <c r="B28" s="165"/>
      <c r="C28" s="13"/>
      <c r="D28" s="36" t="s">
        <v>228</v>
      </c>
      <c r="E28" s="41" t="s">
        <v>130</v>
      </c>
      <c r="F28" s="37" t="s">
        <v>131</v>
      </c>
      <c r="G28" s="112" t="s">
        <v>131</v>
      </c>
      <c r="H28" s="64"/>
      <c r="I28" s="40"/>
      <c r="J28" s="40"/>
      <c r="K28" s="40">
        <v>3</v>
      </c>
      <c r="L28" s="40">
        <v>1</v>
      </c>
      <c r="M28" s="44">
        <v>2</v>
      </c>
      <c r="N28" s="64"/>
      <c r="O28" s="40"/>
      <c r="P28" s="40"/>
      <c r="Q28" s="91"/>
      <c r="R28" s="91"/>
      <c r="S28" s="92"/>
      <c r="T28" s="68">
        <v>3</v>
      </c>
      <c r="U28" s="38">
        <v>1</v>
      </c>
      <c r="V28" s="39">
        <v>2</v>
      </c>
    </row>
    <row r="29" spans="1:22" ht="23.1" customHeight="1" x14ac:dyDescent="0.15">
      <c r="A29" s="162"/>
      <c r="B29" s="165"/>
      <c r="C29" s="13"/>
      <c r="D29" s="36" t="s">
        <v>223</v>
      </c>
      <c r="E29" s="40" t="s">
        <v>133</v>
      </c>
      <c r="F29" s="37" t="s">
        <v>131</v>
      </c>
      <c r="G29" s="112" t="s">
        <v>131</v>
      </c>
      <c r="H29" s="64"/>
      <c r="I29" s="40"/>
      <c r="J29" s="40"/>
      <c r="K29" s="40">
        <v>3</v>
      </c>
      <c r="L29" s="40">
        <v>1</v>
      </c>
      <c r="M29" s="44">
        <v>2</v>
      </c>
      <c r="N29" s="90"/>
      <c r="O29" s="91"/>
      <c r="P29" s="91"/>
      <c r="Q29" s="46"/>
      <c r="R29" s="46"/>
      <c r="S29" s="47"/>
      <c r="T29" s="64">
        <v>3</v>
      </c>
      <c r="U29" s="40">
        <v>1</v>
      </c>
      <c r="V29" s="44">
        <v>2</v>
      </c>
    </row>
    <row r="30" spans="1:22" ht="23.1" customHeight="1" x14ac:dyDescent="0.15">
      <c r="A30" s="162"/>
      <c r="B30" s="165"/>
      <c r="C30" s="13"/>
      <c r="D30" s="36" t="s">
        <v>227</v>
      </c>
      <c r="E30" s="36" t="s">
        <v>130</v>
      </c>
      <c r="F30" s="37" t="s">
        <v>131</v>
      </c>
      <c r="G30" s="112" t="s">
        <v>131</v>
      </c>
      <c r="H30" s="64"/>
      <c r="I30" s="40"/>
      <c r="J30" s="40"/>
      <c r="K30" s="40"/>
      <c r="L30" s="40"/>
      <c r="M30" s="44"/>
      <c r="N30" s="64"/>
      <c r="O30" s="40"/>
      <c r="P30" s="40"/>
      <c r="Q30" s="40">
        <v>3</v>
      </c>
      <c r="R30" s="40">
        <v>1</v>
      </c>
      <c r="S30" s="44">
        <v>2</v>
      </c>
      <c r="T30" s="68">
        <v>3</v>
      </c>
      <c r="U30" s="38">
        <v>1</v>
      </c>
      <c r="V30" s="39">
        <v>2</v>
      </c>
    </row>
    <row r="31" spans="1:22" ht="23.1" customHeight="1" x14ac:dyDescent="0.15">
      <c r="A31" s="162"/>
      <c r="B31" s="165"/>
      <c r="C31" s="13"/>
      <c r="D31" s="36" t="s">
        <v>232</v>
      </c>
      <c r="E31" s="36" t="s">
        <v>134</v>
      </c>
      <c r="F31" s="112" t="s">
        <v>145</v>
      </c>
      <c r="G31" s="112" t="s">
        <v>131</v>
      </c>
      <c r="H31" s="64"/>
      <c r="I31" s="40"/>
      <c r="J31" s="40"/>
      <c r="K31" s="40"/>
      <c r="L31" s="40"/>
      <c r="M31" s="44"/>
      <c r="N31" s="64">
        <v>1</v>
      </c>
      <c r="O31" s="40">
        <v>1</v>
      </c>
      <c r="P31" s="40">
        <v>0</v>
      </c>
      <c r="Q31" s="40"/>
      <c r="R31" s="40"/>
      <c r="S31" s="44"/>
      <c r="T31" s="64">
        <v>1</v>
      </c>
      <c r="U31" s="40">
        <v>1</v>
      </c>
      <c r="V31" s="44">
        <v>0</v>
      </c>
    </row>
    <row r="32" spans="1:22" ht="23.1" customHeight="1" x14ac:dyDescent="0.15">
      <c r="A32" s="162"/>
      <c r="B32" s="165"/>
      <c r="C32" s="13"/>
      <c r="D32" s="36" t="s">
        <v>233</v>
      </c>
      <c r="E32" s="36" t="s">
        <v>62</v>
      </c>
      <c r="F32" s="117" t="s">
        <v>146</v>
      </c>
      <c r="G32" s="112" t="s">
        <v>147</v>
      </c>
      <c r="H32" s="64"/>
      <c r="I32" s="40"/>
      <c r="J32" s="40"/>
      <c r="K32" s="40"/>
      <c r="L32" s="40"/>
      <c r="M32" s="44"/>
      <c r="N32" s="64"/>
      <c r="O32" s="40"/>
      <c r="P32" s="40"/>
      <c r="Q32" s="40">
        <v>1</v>
      </c>
      <c r="R32" s="40">
        <v>1</v>
      </c>
      <c r="S32" s="44">
        <v>0</v>
      </c>
      <c r="T32" s="64">
        <v>1</v>
      </c>
      <c r="U32" s="40">
        <v>1</v>
      </c>
      <c r="V32" s="44">
        <v>0</v>
      </c>
    </row>
    <row r="33" spans="1:22" ht="23.1" customHeight="1" x14ac:dyDescent="0.15">
      <c r="A33" s="162"/>
      <c r="B33" s="165"/>
      <c r="C33" s="13"/>
      <c r="D33" s="33" t="s">
        <v>234</v>
      </c>
      <c r="E33" s="45" t="s">
        <v>130</v>
      </c>
      <c r="F33" s="48" t="s">
        <v>131</v>
      </c>
      <c r="G33" s="112" t="s">
        <v>131</v>
      </c>
      <c r="H33" s="64"/>
      <c r="I33" s="40"/>
      <c r="J33" s="40"/>
      <c r="K33" s="40"/>
      <c r="L33" s="40"/>
      <c r="M33" s="44"/>
      <c r="N33" s="64">
        <v>3</v>
      </c>
      <c r="O33" s="40">
        <v>1</v>
      </c>
      <c r="P33" s="40">
        <v>2</v>
      </c>
      <c r="Q33" s="40"/>
      <c r="R33" s="40"/>
      <c r="S33" s="44"/>
      <c r="T33" s="64">
        <v>3</v>
      </c>
      <c r="U33" s="40">
        <v>1</v>
      </c>
      <c r="V33" s="44">
        <v>2</v>
      </c>
    </row>
    <row r="34" spans="1:22" ht="23.1" customHeight="1" x14ac:dyDescent="0.15">
      <c r="A34" s="162"/>
      <c r="B34" s="165"/>
      <c r="C34" s="13"/>
      <c r="D34" s="33" t="s">
        <v>237</v>
      </c>
      <c r="E34" s="33" t="s">
        <v>130</v>
      </c>
      <c r="F34" s="32" t="s">
        <v>131</v>
      </c>
      <c r="G34" s="112" t="s">
        <v>131</v>
      </c>
      <c r="H34" s="64"/>
      <c r="I34" s="40"/>
      <c r="J34" s="40"/>
      <c r="K34" s="40"/>
      <c r="L34" s="40"/>
      <c r="M34" s="44"/>
      <c r="N34" s="64">
        <v>3</v>
      </c>
      <c r="O34" s="40">
        <v>1</v>
      </c>
      <c r="P34" s="40">
        <v>2</v>
      </c>
      <c r="Q34" s="40"/>
      <c r="R34" s="40"/>
      <c r="S34" s="44"/>
      <c r="T34" s="64">
        <v>3</v>
      </c>
      <c r="U34" s="40">
        <v>1</v>
      </c>
      <c r="V34" s="44">
        <v>2</v>
      </c>
    </row>
    <row r="35" spans="1:22" ht="23.1" customHeight="1" x14ac:dyDescent="0.15">
      <c r="A35" s="162"/>
      <c r="B35" s="165"/>
      <c r="C35" s="13"/>
      <c r="D35" s="33" t="s">
        <v>239</v>
      </c>
      <c r="E35" s="33" t="s">
        <v>130</v>
      </c>
      <c r="F35" s="32" t="s">
        <v>131</v>
      </c>
      <c r="G35" s="112" t="s">
        <v>131</v>
      </c>
      <c r="H35" s="64"/>
      <c r="I35" s="40"/>
      <c r="J35" s="40"/>
      <c r="K35" s="40"/>
      <c r="L35" s="40"/>
      <c r="M35" s="44"/>
      <c r="N35" s="64">
        <v>3</v>
      </c>
      <c r="O35" s="40">
        <v>1</v>
      </c>
      <c r="P35" s="40">
        <v>2</v>
      </c>
      <c r="Q35" s="40"/>
      <c r="R35" s="40"/>
      <c r="S35" s="44"/>
      <c r="T35" s="64">
        <v>3</v>
      </c>
      <c r="U35" s="40">
        <v>1</v>
      </c>
      <c r="V35" s="44">
        <v>2</v>
      </c>
    </row>
    <row r="36" spans="1:22" ht="23.1" customHeight="1" x14ac:dyDescent="0.15">
      <c r="A36" s="162"/>
      <c r="B36" s="165"/>
      <c r="C36" s="13"/>
      <c r="D36" s="33" t="s">
        <v>235</v>
      </c>
      <c r="E36" s="33" t="s">
        <v>130</v>
      </c>
      <c r="F36" s="32" t="s">
        <v>131</v>
      </c>
      <c r="G36" s="112" t="s">
        <v>131</v>
      </c>
      <c r="H36" s="64"/>
      <c r="I36" s="40"/>
      <c r="J36" s="40"/>
      <c r="K36" s="40"/>
      <c r="L36" s="40"/>
      <c r="M36" s="44"/>
      <c r="N36" s="64">
        <v>3</v>
      </c>
      <c r="O36" s="40">
        <v>1</v>
      </c>
      <c r="P36" s="40">
        <v>2</v>
      </c>
      <c r="Q36" s="40"/>
      <c r="R36" s="40"/>
      <c r="S36" s="44"/>
      <c r="T36" s="64">
        <v>3</v>
      </c>
      <c r="U36" s="40">
        <v>1</v>
      </c>
      <c r="V36" s="44">
        <v>2</v>
      </c>
    </row>
    <row r="37" spans="1:22" ht="23.1" customHeight="1" x14ac:dyDescent="0.15">
      <c r="A37" s="162"/>
      <c r="B37" s="165"/>
      <c r="C37" s="13"/>
      <c r="D37" s="33" t="s">
        <v>236</v>
      </c>
      <c r="E37" s="33" t="s">
        <v>130</v>
      </c>
      <c r="F37" s="32" t="s">
        <v>131</v>
      </c>
      <c r="G37" s="112" t="s">
        <v>131</v>
      </c>
      <c r="H37" s="64"/>
      <c r="I37" s="40"/>
      <c r="J37" s="40"/>
      <c r="K37" s="40"/>
      <c r="L37" s="40"/>
      <c r="M37" s="44"/>
      <c r="N37" s="64"/>
      <c r="O37" s="40"/>
      <c r="P37" s="40"/>
      <c r="Q37" s="40">
        <v>3</v>
      </c>
      <c r="R37" s="40">
        <v>1</v>
      </c>
      <c r="S37" s="44">
        <v>2</v>
      </c>
      <c r="T37" s="64">
        <v>3</v>
      </c>
      <c r="U37" s="40">
        <v>1</v>
      </c>
      <c r="V37" s="44">
        <v>2</v>
      </c>
    </row>
    <row r="38" spans="1:22" ht="23.1" customHeight="1" x14ac:dyDescent="0.15">
      <c r="A38" s="162"/>
      <c r="B38" s="165"/>
      <c r="C38" s="13"/>
      <c r="D38" s="33" t="s">
        <v>140</v>
      </c>
      <c r="E38" s="33" t="s">
        <v>60</v>
      </c>
      <c r="F38" s="32" t="s">
        <v>131</v>
      </c>
      <c r="G38" s="112" t="s">
        <v>131</v>
      </c>
      <c r="H38" s="64"/>
      <c r="I38" s="40"/>
      <c r="J38" s="40"/>
      <c r="K38" s="40"/>
      <c r="L38" s="40"/>
      <c r="M38" s="44"/>
      <c r="N38" s="64"/>
      <c r="O38" s="40"/>
      <c r="P38" s="40"/>
      <c r="Q38" s="40">
        <v>3</v>
      </c>
      <c r="R38" s="40">
        <v>1</v>
      </c>
      <c r="S38" s="44">
        <v>2</v>
      </c>
      <c r="T38" s="64">
        <v>3</v>
      </c>
      <c r="U38" s="40">
        <v>1</v>
      </c>
      <c r="V38" s="44">
        <v>2</v>
      </c>
    </row>
    <row r="39" spans="1:22" ht="23.1" customHeight="1" thickBot="1" x14ac:dyDescent="0.2">
      <c r="A39" s="162"/>
      <c r="B39" s="165"/>
      <c r="C39" s="13"/>
      <c r="D39" s="33" t="s">
        <v>238</v>
      </c>
      <c r="E39" s="33" t="s">
        <v>130</v>
      </c>
      <c r="F39" s="32" t="s">
        <v>131</v>
      </c>
      <c r="G39" s="112" t="s">
        <v>131</v>
      </c>
      <c r="H39" s="118"/>
      <c r="I39" s="119"/>
      <c r="J39" s="119"/>
      <c r="K39" s="119"/>
      <c r="L39" s="119"/>
      <c r="M39" s="120"/>
      <c r="N39" s="118"/>
      <c r="O39" s="119"/>
      <c r="P39" s="119"/>
      <c r="Q39" s="119">
        <v>3</v>
      </c>
      <c r="R39" s="119">
        <v>1</v>
      </c>
      <c r="S39" s="120">
        <v>2</v>
      </c>
      <c r="T39" s="118">
        <v>3</v>
      </c>
      <c r="U39" s="119">
        <v>1</v>
      </c>
      <c r="V39" s="120">
        <v>2</v>
      </c>
    </row>
    <row r="40" spans="1:22" ht="23.1" customHeight="1" x14ac:dyDescent="0.15">
      <c r="A40" s="163"/>
      <c r="B40" s="27" t="s">
        <v>135</v>
      </c>
      <c r="C40" s="12"/>
      <c r="D40" s="12"/>
      <c r="E40" s="12"/>
      <c r="F40" s="12"/>
      <c r="G40" s="111"/>
      <c r="H40" s="28">
        <f>SUM(H20:H39)</f>
        <v>14</v>
      </c>
      <c r="I40" s="28">
        <f>SUM(I20:I39)</f>
        <v>5</v>
      </c>
      <c r="J40" s="28">
        <f>SUM(J20:J39)</f>
        <v>9</v>
      </c>
      <c r="K40" s="28">
        <f>SUM(K20:K39)</f>
        <v>12</v>
      </c>
      <c r="L40" s="28">
        <v>4</v>
      </c>
      <c r="M40" s="121">
        <f t="shared" ref="M40:V40" si="2">SUM(M20:M39)</f>
        <v>8</v>
      </c>
      <c r="N40" s="28">
        <f t="shared" si="2"/>
        <v>13</v>
      </c>
      <c r="O40" s="28">
        <f t="shared" si="2"/>
        <v>5</v>
      </c>
      <c r="P40" s="28">
        <f t="shared" si="2"/>
        <v>8</v>
      </c>
      <c r="Q40" s="28">
        <f t="shared" si="2"/>
        <v>16</v>
      </c>
      <c r="R40" s="28">
        <f t="shared" si="2"/>
        <v>6</v>
      </c>
      <c r="S40" s="121">
        <f t="shared" si="2"/>
        <v>10</v>
      </c>
      <c r="T40" s="28">
        <f t="shared" si="2"/>
        <v>55</v>
      </c>
      <c r="U40" s="28">
        <f t="shared" si="2"/>
        <v>20</v>
      </c>
      <c r="V40" s="121">
        <f t="shared" si="2"/>
        <v>35</v>
      </c>
    </row>
    <row r="41" spans="1:22" ht="23.1" customHeight="1" thickBot="1" x14ac:dyDescent="0.2">
      <c r="A41" s="193" t="s">
        <v>11</v>
      </c>
      <c r="B41" s="194"/>
      <c r="C41" s="194"/>
      <c r="D41" s="194"/>
      <c r="E41" s="194"/>
      <c r="F41" s="194"/>
      <c r="G41" s="195"/>
      <c r="H41" s="30">
        <f>H10+H19+H40</f>
        <v>21</v>
      </c>
      <c r="I41" s="30">
        <f>I10+I19+I40</f>
        <v>8</v>
      </c>
      <c r="J41" s="30">
        <f>J10+J19+J40</f>
        <v>13</v>
      </c>
      <c r="K41" s="30">
        <f>K10+K19+K40</f>
        <v>23</v>
      </c>
      <c r="L41" s="30">
        <v>9</v>
      </c>
      <c r="M41" s="110">
        <f t="shared" ref="M41:V41" si="3">M10+M19+M40</f>
        <v>14</v>
      </c>
      <c r="N41" s="30">
        <f t="shared" si="3"/>
        <v>21</v>
      </c>
      <c r="O41" s="30">
        <f t="shared" si="3"/>
        <v>8</v>
      </c>
      <c r="P41" s="30">
        <f t="shared" si="3"/>
        <v>13</v>
      </c>
      <c r="Q41" s="30">
        <f t="shared" si="3"/>
        <v>22</v>
      </c>
      <c r="R41" s="30">
        <f t="shared" si="3"/>
        <v>8</v>
      </c>
      <c r="S41" s="110">
        <f t="shared" si="3"/>
        <v>14</v>
      </c>
      <c r="T41" s="30">
        <f t="shared" si="3"/>
        <v>87</v>
      </c>
      <c r="U41" s="30">
        <f t="shared" si="3"/>
        <v>33</v>
      </c>
      <c r="V41" s="110">
        <f t="shared" si="3"/>
        <v>54</v>
      </c>
    </row>
    <row r="42" spans="1:22" ht="239.25" customHeight="1" x14ac:dyDescent="0.15">
      <c r="A42" s="179" t="s">
        <v>56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</row>
  </sheetData>
  <mergeCells count="25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B25:B39"/>
    <mergeCell ref="A41:G41"/>
    <mergeCell ref="A42:V42"/>
    <mergeCell ref="F2:F4"/>
    <mergeCell ref="A5:A10"/>
    <mergeCell ref="A2:B4"/>
    <mergeCell ref="D2:D4"/>
    <mergeCell ref="B6:B9"/>
    <mergeCell ref="A11:A19"/>
    <mergeCell ref="B11:B18"/>
    <mergeCell ref="A20:A40"/>
    <mergeCell ref="B20:B2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65" orientation="portrait" r:id="rId1"/>
  <headerFooter>
    <oddHeader>&amp;C&amp;"맑은 고딕,굵게"&amp;20 2017~2018학년도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6"/>
  <sheetViews>
    <sheetView topLeftCell="A94" zoomScaleNormal="100" zoomScaleSheetLayoutView="90" workbookViewId="0">
      <selection activeCell="G118" sqref="G118"/>
    </sheetView>
  </sheetViews>
  <sheetFormatPr defaultRowHeight="16.5" x14ac:dyDescent="0.15"/>
  <cols>
    <col min="1" max="4" width="4.21875" style="3" customWidth="1"/>
    <col min="5" max="5" width="6" style="3" customWidth="1"/>
    <col min="6" max="11" width="7.4414062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73</v>
      </c>
      <c r="B1" s="5"/>
      <c r="C1" s="5"/>
      <c r="D1" s="5"/>
      <c r="E1" s="5"/>
      <c r="F1" s="5"/>
      <c r="G1" s="5"/>
      <c r="H1" s="311" t="s">
        <v>104</v>
      </c>
      <c r="I1" s="311"/>
      <c r="J1" s="311"/>
      <c r="K1" s="311"/>
      <c r="L1" s="6" t="s">
        <v>57</v>
      </c>
      <c r="N1" s="264"/>
      <c r="O1" s="264"/>
      <c r="P1" s="264"/>
      <c r="Q1" s="264"/>
      <c r="R1" s="264"/>
      <c r="S1" s="264"/>
      <c r="T1" s="21"/>
      <c r="U1" s="263"/>
      <c r="V1" s="263"/>
      <c r="W1" s="263"/>
      <c r="X1" s="263"/>
      <c r="Y1" s="263"/>
      <c r="Z1" s="263"/>
      <c r="AA1" s="263"/>
    </row>
    <row r="2" spans="1:27" x14ac:dyDescent="0.15">
      <c r="A2" s="299" t="s">
        <v>13</v>
      </c>
      <c r="B2" s="302" t="s">
        <v>14</v>
      </c>
      <c r="C2" s="305" t="s">
        <v>15</v>
      </c>
      <c r="D2" s="305" t="s">
        <v>16</v>
      </c>
      <c r="E2" s="305" t="s">
        <v>12</v>
      </c>
      <c r="F2" s="302" t="s">
        <v>29</v>
      </c>
      <c r="G2" s="302"/>
      <c r="H2" s="302"/>
      <c r="I2" s="302" t="s">
        <v>46</v>
      </c>
      <c r="J2" s="302"/>
      <c r="K2" s="302"/>
      <c r="L2" s="308" t="s">
        <v>17</v>
      </c>
    </row>
    <row r="3" spans="1:27" x14ac:dyDescent="0.15">
      <c r="A3" s="300"/>
      <c r="B3" s="303"/>
      <c r="C3" s="306"/>
      <c r="D3" s="306"/>
      <c r="E3" s="306"/>
      <c r="F3" s="303" t="s">
        <v>52</v>
      </c>
      <c r="G3" s="303"/>
      <c r="H3" s="303"/>
      <c r="I3" s="303" t="s">
        <v>52</v>
      </c>
      <c r="J3" s="303"/>
      <c r="K3" s="303"/>
      <c r="L3" s="309"/>
    </row>
    <row r="4" spans="1:27" x14ac:dyDescent="0.15">
      <c r="A4" s="300"/>
      <c r="B4" s="303"/>
      <c r="C4" s="306"/>
      <c r="D4" s="306"/>
      <c r="E4" s="306"/>
      <c r="F4" s="303" t="s">
        <v>6</v>
      </c>
      <c r="G4" s="303" t="s">
        <v>18</v>
      </c>
      <c r="H4" s="303"/>
      <c r="I4" s="303" t="s">
        <v>6</v>
      </c>
      <c r="J4" s="303" t="s">
        <v>18</v>
      </c>
      <c r="K4" s="303"/>
      <c r="L4" s="309"/>
    </row>
    <row r="5" spans="1:27" ht="17.25" thickBot="1" x14ac:dyDescent="0.2">
      <c r="A5" s="301"/>
      <c r="B5" s="304"/>
      <c r="C5" s="307"/>
      <c r="D5" s="307"/>
      <c r="E5" s="307"/>
      <c r="F5" s="304"/>
      <c r="G5" s="122" t="s">
        <v>7</v>
      </c>
      <c r="H5" s="122" t="s">
        <v>8</v>
      </c>
      <c r="I5" s="304"/>
      <c r="J5" s="122" t="s">
        <v>7</v>
      </c>
      <c r="K5" s="122" t="s">
        <v>8</v>
      </c>
      <c r="L5" s="310"/>
    </row>
    <row r="6" spans="1:27" ht="39.950000000000003" customHeight="1" x14ac:dyDescent="0.15">
      <c r="A6" s="329">
        <v>1</v>
      </c>
      <c r="B6" s="273">
        <v>1</v>
      </c>
      <c r="C6" s="320" t="s">
        <v>48</v>
      </c>
      <c r="D6" s="273" t="s">
        <v>19</v>
      </c>
      <c r="E6" s="273"/>
      <c r="F6" s="321" t="s">
        <v>64</v>
      </c>
      <c r="G6" s="321"/>
      <c r="H6" s="321"/>
      <c r="I6" s="315" t="s">
        <v>240</v>
      </c>
      <c r="J6" s="316"/>
      <c r="K6" s="316"/>
      <c r="L6" s="282"/>
    </row>
    <row r="7" spans="1:27" ht="39.950000000000003" customHeight="1" x14ac:dyDescent="0.15">
      <c r="A7" s="328"/>
      <c r="B7" s="275"/>
      <c r="C7" s="275"/>
      <c r="D7" s="275"/>
      <c r="E7" s="275"/>
      <c r="F7" s="51">
        <v>1</v>
      </c>
      <c r="G7" s="51">
        <v>1</v>
      </c>
      <c r="H7" s="51">
        <v>0</v>
      </c>
      <c r="I7" s="51">
        <v>1</v>
      </c>
      <c r="J7" s="51">
        <v>1</v>
      </c>
      <c r="K7" s="51">
        <v>0</v>
      </c>
      <c r="L7" s="293"/>
    </row>
    <row r="8" spans="1:27" ht="39.950000000000003" customHeight="1" x14ac:dyDescent="0.15">
      <c r="A8" s="328"/>
      <c r="B8" s="275"/>
      <c r="C8" s="317" t="s">
        <v>30</v>
      </c>
      <c r="D8" s="317"/>
      <c r="E8" s="317"/>
      <c r="F8" s="53">
        <v>1</v>
      </c>
      <c r="G8" s="53">
        <v>1</v>
      </c>
      <c r="H8" s="53">
        <v>0</v>
      </c>
      <c r="I8" s="53">
        <v>1</v>
      </c>
      <c r="J8" s="53">
        <v>1</v>
      </c>
      <c r="K8" s="53">
        <v>0</v>
      </c>
      <c r="L8" s="19"/>
    </row>
    <row r="9" spans="1:27" ht="39.950000000000003" customHeight="1" x14ac:dyDescent="0.15">
      <c r="A9" s="328"/>
      <c r="B9" s="275"/>
      <c r="C9" s="318" t="s">
        <v>43</v>
      </c>
      <c r="D9" s="274" t="s">
        <v>21</v>
      </c>
      <c r="E9" s="275"/>
      <c r="F9" s="280" t="s">
        <v>66</v>
      </c>
      <c r="G9" s="280"/>
      <c r="H9" s="280"/>
      <c r="I9" s="288"/>
      <c r="J9" s="288"/>
      <c r="K9" s="288"/>
      <c r="L9" s="293" t="s">
        <v>113</v>
      </c>
    </row>
    <row r="10" spans="1:27" ht="39.950000000000003" customHeight="1" x14ac:dyDescent="0.15">
      <c r="A10" s="328"/>
      <c r="B10" s="275"/>
      <c r="C10" s="319"/>
      <c r="D10" s="272"/>
      <c r="E10" s="275"/>
      <c r="F10" s="51">
        <v>3</v>
      </c>
      <c r="G10" s="51">
        <v>1</v>
      </c>
      <c r="H10" s="51">
        <v>2</v>
      </c>
      <c r="I10" s="51"/>
      <c r="J10" s="51"/>
      <c r="K10" s="51"/>
      <c r="L10" s="293"/>
    </row>
    <row r="11" spans="1:27" ht="39.950000000000003" customHeight="1" x14ac:dyDescent="0.15">
      <c r="A11" s="328"/>
      <c r="B11" s="275"/>
      <c r="C11" s="319"/>
      <c r="D11" s="272"/>
      <c r="E11" s="275"/>
      <c r="F11" s="280" t="s">
        <v>67</v>
      </c>
      <c r="G11" s="280"/>
      <c r="H11" s="280"/>
      <c r="I11" s="288"/>
      <c r="J11" s="288"/>
      <c r="K11" s="288"/>
      <c r="L11" s="293" t="s">
        <v>105</v>
      </c>
    </row>
    <row r="12" spans="1:27" ht="39.950000000000003" customHeight="1" x14ac:dyDescent="0.15">
      <c r="A12" s="328"/>
      <c r="B12" s="275"/>
      <c r="C12" s="319"/>
      <c r="D12" s="272"/>
      <c r="E12" s="275"/>
      <c r="F12" s="51">
        <v>3</v>
      </c>
      <c r="G12" s="51">
        <v>1</v>
      </c>
      <c r="H12" s="51">
        <v>2</v>
      </c>
      <c r="I12" s="51"/>
      <c r="J12" s="51"/>
      <c r="K12" s="51"/>
      <c r="L12" s="293"/>
    </row>
    <row r="13" spans="1:27" ht="39.950000000000003" customHeight="1" x14ac:dyDescent="0.15">
      <c r="A13" s="328"/>
      <c r="B13" s="275"/>
      <c r="C13" s="319"/>
      <c r="D13" s="272"/>
      <c r="E13" s="275"/>
      <c r="F13" s="280" t="s">
        <v>65</v>
      </c>
      <c r="G13" s="280"/>
      <c r="H13" s="280"/>
      <c r="I13" s="288"/>
      <c r="J13" s="288"/>
      <c r="K13" s="288"/>
      <c r="L13" s="293" t="s">
        <v>111</v>
      </c>
    </row>
    <row r="14" spans="1:27" ht="39.950000000000003" customHeight="1" x14ac:dyDescent="0.15">
      <c r="A14" s="328"/>
      <c r="B14" s="275"/>
      <c r="C14" s="319"/>
      <c r="D14" s="272"/>
      <c r="E14" s="275"/>
      <c r="F14" s="51">
        <v>3</v>
      </c>
      <c r="G14" s="51">
        <v>1</v>
      </c>
      <c r="H14" s="51">
        <v>2</v>
      </c>
      <c r="I14" s="51"/>
      <c r="J14" s="51"/>
      <c r="K14" s="51"/>
      <c r="L14" s="293"/>
    </row>
    <row r="15" spans="1:27" ht="39.950000000000003" customHeight="1" x14ac:dyDescent="0.15">
      <c r="A15" s="328"/>
      <c r="B15" s="275"/>
      <c r="C15" s="319"/>
      <c r="D15" s="272"/>
      <c r="E15" s="275"/>
      <c r="F15" s="280" t="s">
        <v>68</v>
      </c>
      <c r="G15" s="280"/>
      <c r="H15" s="280"/>
      <c r="I15" s="288"/>
      <c r="J15" s="288"/>
      <c r="K15" s="288"/>
      <c r="L15" s="293" t="s">
        <v>105</v>
      </c>
    </row>
    <row r="16" spans="1:27" ht="39.950000000000003" customHeight="1" x14ac:dyDescent="0.15">
      <c r="A16" s="328"/>
      <c r="B16" s="275"/>
      <c r="C16" s="319"/>
      <c r="D16" s="273"/>
      <c r="E16" s="275"/>
      <c r="F16" s="51">
        <v>3</v>
      </c>
      <c r="G16" s="51">
        <v>1</v>
      </c>
      <c r="H16" s="51">
        <v>2</v>
      </c>
      <c r="I16" s="51"/>
      <c r="J16" s="51"/>
      <c r="K16" s="51"/>
      <c r="L16" s="293"/>
    </row>
    <row r="17" spans="1:12" ht="39.950000000000003" customHeight="1" x14ac:dyDescent="0.15">
      <c r="A17" s="328"/>
      <c r="B17" s="275"/>
      <c r="C17" s="319"/>
      <c r="D17" s="272"/>
      <c r="E17" s="274"/>
      <c r="F17" s="312"/>
      <c r="G17" s="313"/>
      <c r="H17" s="314"/>
      <c r="I17" s="286" t="s">
        <v>242</v>
      </c>
      <c r="J17" s="287"/>
      <c r="K17" s="287"/>
      <c r="L17" s="281" t="s">
        <v>105</v>
      </c>
    </row>
    <row r="18" spans="1:12" ht="39.950000000000003" customHeight="1" x14ac:dyDescent="0.15">
      <c r="A18" s="328"/>
      <c r="B18" s="275"/>
      <c r="C18" s="319"/>
      <c r="D18" s="272"/>
      <c r="E18" s="273"/>
      <c r="F18" s="22"/>
      <c r="G18" s="22"/>
      <c r="H18" s="22"/>
      <c r="I18" s="51">
        <v>3</v>
      </c>
      <c r="J18" s="51">
        <v>1</v>
      </c>
      <c r="K18" s="51">
        <v>2</v>
      </c>
      <c r="L18" s="282"/>
    </row>
    <row r="19" spans="1:12" ht="39.950000000000003" customHeight="1" x14ac:dyDescent="0.15">
      <c r="A19" s="328"/>
      <c r="B19" s="275"/>
      <c r="C19" s="319"/>
      <c r="D19" s="272"/>
      <c r="E19" s="274"/>
      <c r="F19" s="312"/>
      <c r="G19" s="313"/>
      <c r="H19" s="314"/>
      <c r="I19" s="286" t="s">
        <v>241</v>
      </c>
      <c r="J19" s="287"/>
      <c r="K19" s="287"/>
      <c r="L19" s="281" t="s">
        <v>105</v>
      </c>
    </row>
    <row r="20" spans="1:12" ht="39.950000000000003" customHeight="1" x14ac:dyDescent="0.15">
      <c r="A20" s="328"/>
      <c r="B20" s="275"/>
      <c r="C20" s="319"/>
      <c r="D20" s="272"/>
      <c r="E20" s="273"/>
      <c r="F20" s="312"/>
      <c r="G20" s="313"/>
      <c r="H20" s="314"/>
      <c r="I20" s="51">
        <v>3</v>
      </c>
      <c r="J20" s="51">
        <v>1</v>
      </c>
      <c r="K20" s="51">
        <v>2</v>
      </c>
      <c r="L20" s="282"/>
    </row>
    <row r="21" spans="1:12" ht="39.950000000000003" customHeight="1" x14ac:dyDescent="0.15">
      <c r="A21" s="328"/>
      <c r="B21" s="275"/>
      <c r="C21" s="322" t="s">
        <v>37</v>
      </c>
      <c r="D21" s="323"/>
      <c r="E21" s="324"/>
      <c r="F21" s="54">
        <v>12</v>
      </c>
      <c r="G21" s="54">
        <v>4</v>
      </c>
      <c r="H21" s="54">
        <v>8</v>
      </c>
      <c r="I21" s="23">
        <v>9</v>
      </c>
      <c r="J21" s="23">
        <v>3</v>
      </c>
      <c r="K21" s="23">
        <v>6</v>
      </c>
      <c r="L21" s="19"/>
    </row>
    <row r="22" spans="1:12" ht="39.950000000000003" customHeight="1" x14ac:dyDescent="0.15">
      <c r="A22" s="328"/>
      <c r="B22" s="275"/>
      <c r="C22" s="292" t="s">
        <v>50</v>
      </c>
      <c r="D22" s="274" t="s">
        <v>21</v>
      </c>
      <c r="E22" s="275"/>
      <c r="F22" s="280" t="s">
        <v>69</v>
      </c>
      <c r="G22" s="280"/>
      <c r="H22" s="280"/>
      <c r="I22" s="275"/>
      <c r="J22" s="275"/>
      <c r="K22" s="275"/>
      <c r="L22" s="293"/>
    </row>
    <row r="23" spans="1:12" ht="39.950000000000003" customHeight="1" x14ac:dyDescent="0.15">
      <c r="A23" s="328"/>
      <c r="B23" s="275"/>
      <c r="C23" s="292"/>
      <c r="D23" s="272"/>
      <c r="E23" s="275"/>
      <c r="F23" s="51">
        <v>3</v>
      </c>
      <c r="G23" s="51">
        <v>2</v>
      </c>
      <c r="H23" s="51">
        <v>1</v>
      </c>
      <c r="I23" s="51"/>
      <c r="J23" s="51"/>
      <c r="K23" s="51"/>
      <c r="L23" s="293"/>
    </row>
    <row r="24" spans="1:12" ht="39.950000000000003" customHeight="1" x14ac:dyDescent="0.15">
      <c r="A24" s="328"/>
      <c r="B24" s="275"/>
      <c r="C24" s="292"/>
      <c r="D24" s="272"/>
      <c r="E24" s="274"/>
      <c r="F24" s="280" t="s">
        <v>71</v>
      </c>
      <c r="G24" s="280"/>
      <c r="H24" s="280"/>
      <c r="I24" s="286" t="s">
        <v>243</v>
      </c>
      <c r="J24" s="287"/>
      <c r="K24" s="287"/>
      <c r="L24" s="290" t="s">
        <v>107</v>
      </c>
    </row>
    <row r="25" spans="1:12" ht="39.950000000000003" customHeight="1" x14ac:dyDescent="0.15">
      <c r="A25" s="328"/>
      <c r="B25" s="275"/>
      <c r="C25" s="292"/>
      <c r="D25" s="272"/>
      <c r="E25" s="273"/>
      <c r="F25" s="51">
        <v>3</v>
      </c>
      <c r="G25" s="51">
        <v>2</v>
      </c>
      <c r="H25" s="51">
        <v>1</v>
      </c>
      <c r="I25" s="51">
        <v>3</v>
      </c>
      <c r="J25" s="51">
        <v>1</v>
      </c>
      <c r="K25" s="51">
        <v>2</v>
      </c>
      <c r="L25" s="282"/>
    </row>
    <row r="26" spans="1:12" ht="39.950000000000003" customHeight="1" x14ac:dyDescent="0.15">
      <c r="A26" s="328"/>
      <c r="B26" s="275"/>
      <c r="C26" s="292"/>
      <c r="D26" s="272"/>
      <c r="E26" s="274"/>
      <c r="F26" s="280" t="s">
        <v>70</v>
      </c>
      <c r="G26" s="280"/>
      <c r="H26" s="280"/>
      <c r="I26" s="286" t="s">
        <v>245</v>
      </c>
      <c r="J26" s="287"/>
      <c r="K26" s="287"/>
      <c r="L26" s="293" t="s">
        <v>106</v>
      </c>
    </row>
    <row r="27" spans="1:12" ht="39.950000000000003" customHeight="1" x14ac:dyDescent="0.15">
      <c r="A27" s="328"/>
      <c r="B27" s="275"/>
      <c r="C27" s="292"/>
      <c r="D27" s="272"/>
      <c r="E27" s="273"/>
      <c r="F27" s="51">
        <v>3</v>
      </c>
      <c r="G27" s="51">
        <v>2</v>
      </c>
      <c r="H27" s="51">
        <v>1</v>
      </c>
      <c r="I27" s="51">
        <v>3</v>
      </c>
      <c r="J27" s="51">
        <v>1</v>
      </c>
      <c r="K27" s="51">
        <v>2</v>
      </c>
      <c r="L27" s="293"/>
    </row>
    <row r="28" spans="1:12" ht="39.950000000000003" customHeight="1" x14ac:dyDescent="0.15">
      <c r="A28" s="328"/>
      <c r="B28" s="275"/>
      <c r="C28" s="292"/>
      <c r="D28" s="272"/>
      <c r="E28" s="275"/>
      <c r="F28" s="280"/>
      <c r="G28" s="280"/>
      <c r="H28" s="280"/>
      <c r="I28" s="286" t="s">
        <v>244</v>
      </c>
      <c r="J28" s="287"/>
      <c r="K28" s="287"/>
      <c r="L28" s="281" t="s">
        <v>108</v>
      </c>
    </row>
    <row r="29" spans="1:12" ht="39.950000000000003" customHeight="1" x14ac:dyDescent="0.15">
      <c r="A29" s="328"/>
      <c r="B29" s="275"/>
      <c r="C29" s="292"/>
      <c r="D29" s="272"/>
      <c r="E29" s="275"/>
      <c r="F29" s="51"/>
      <c r="G29" s="51"/>
      <c r="H29" s="51"/>
      <c r="I29" s="51">
        <v>3</v>
      </c>
      <c r="J29" s="51">
        <v>1</v>
      </c>
      <c r="K29" s="51">
        <v>2</v>
      </c>
      <c r="L29" s="282"/>
    </row>
    <row r="30" spans="1:12" ht="39.950000000000003" customHeight="1" x14ac:dyDescent="0.15">
      <c r="A30" s="328"/>
      <c r="B30" s="275"/>
      <c r="C30" s="292"/>
      <c r="D30" s="272" t="s">
        <v>179</v>
      </c>
      <c r="E30" s="275"/>
      <c r="F30" s="280"/>
      <c r="G30" s="280"/>
      <c r="H30" s="280"/>
      <c r="I30" s="286" t="s">
        <v>246</v>
      </c>
      <c r="J30" s="287"/>
      <c r="K30" s="287"/>
      <c r="L30" s="293" t="s">
        <v>109</v>
      </c>
    </row>
    <row r="31" spans="1:12" ht="39.950000000000003" customHeight="1" x14ac:dyDescent="0.15">
      <c r="A31" s="328"/>
      <c r="B31" s="275"/>
      <c r="C31" s="292"/>
      <c r="D31" s="272"/>
      <c r="E31" s="275"/>
      <c r="F31" s="51"/>
      <c r="G31" s="51"/>
      <c r="H31" s="51"/>
      <c r="I31" s="51">
        <v>2</v>
      </c>
      <c r="J31" s="51">
        <v>1</v>
      </c>
      <c r="K31" s="51">
        <v>1</v>
      </c>
      <c r="L31" s="293"/>
    </row>
    <row r="32" spans="1:12" ht="39.950000000000003" customHeight="1" x14ac:dyDescent="0.15">
      <c r="A32" s="328"/>
      <c r="B32" s="275"/>
      <c r="C32" s="292"/>
      <c r="D32" s="272"/>
      <c r="E32" s="275"/>
      <c r="F32" s="280"/>
      <c r="G32" s="280"/>
      <c r="H32" s="280"/>
      <c r="I32" s="286" t="s">
        <v>247</v>
      </c>
      <c r="J32" s="287"/>
      <c r="K32" s="287"/>
      <c r="L32" s="293" t="s">
        <v>109</v>
      </c>
    </row>
    <row r="33" spans="1:12" ht="39.950000000000003" customHeight="1" x14ac:dyDescent="0.15">
      <c r="A33" s="328"/>
      <c r="B33" s="275"/>
      <c r="C33" s="292"/>
      <c r="D33" s="273"/>
      <c r="E33" s="275"/>
      <c r="F33" s="51"/>
      <c r="G33" s="51"/>
      <c r="H33" s="51"/>
      <c r="I33" s="51">
        <v>3</v>
      </c>
      <c r="J33" s="51">
        <v>1</v>
      </c>
      <c r="K33" s="51">
        <v>2</v>
      </c>
      <c r="L33" s="293"/>
    </row>
    <row r="34" spans="1:12" ht="39.950000000000003" customHeight="1" x14ac:dyDescent="0.15">
      <c r="A34" s="328"/>
      <c r="B34" s="275"/>
      <c r="C34" s="317" t="s">
        <v>31</v>
      </c>
      <c r="D34" s="317"/>
      <c r="E34" s="317"/>
      <c r="F34" s="54">
        <v>9</v>
      </c>
      <c r="G34" s="54">
        <v>6</v>
      </c>
      <c r="H34" s="54">
        <v>3</v>
      </c>
      <c r="I34" s="23">
        <v>14</v>
      </c>
      <c r="J34" s="23">
        <v>5</v>
      </c>
      <c r="K34" s="23">
        <v>9</v>
      </c>
      <c r="L34" s="19"/>
    </row>
    <row r="35" spans="1:12" ht="39.950000000000003" customHeight="1" x14ac:dyDescent="0.15">
      <c r="A35" s="328"/>
      <c r="B35" s="325" t="s">
        <v>32</v>
      </c>
      <c r="C35" s="325"/>
      <c r="D35" s="325"/>
      <c r="E35" s="325"/>
      <c r="F35" s="25">
        <v>22</v>
      </c>
      <c r="G35" s="25">
        <v>11</v>
      </c>
      <c r="H35" s="25">
        <v>11</v>
      </c>
      <c r="I35" s="25">
        <v>21</v>
      </c>
      <c r="J35" s="25">
        <v>8</v>
      </c>
      <c r="K35" s="25">
        <v>13</v>
      </c>
      <c r="L35" s="18"/>
    </row>
    <row r="36" spans="1:12" ht="39.950000000000003" customHeight="1" x14ac:dyDescent="0.15">
      <c r="A36" s="328"/>
      <c r="B36" s="274">
        <v>2</v>
      </c>
      <c r="C36" s="318" t="s">
        <v>48</v>
      </c>
      <c r="D36" s="274" t="s">
        <v>19</v>
      </c>
      <c r="E36" s="275"/>
      <c r="F36" s="277" t="s">
        <v>72</v>
      </c>
      <c r="G36" s="278"/>
      <c r="H36" s="279"/>
      <c r="I36" s="280"/>
      <c r="J36" s="280"/>
      <c r="K36" s="280"/>
      <c r="L36" s="281" t="s">
        <v>105</v>
      </c>
    </row>
    <row r="37" spans="1:12" ht="39.950000000000003" customHeight="1" x14ac:dyDescent="0.15">
      <c r="A37" s="328"/>
      <c r="B37" s="272"/>
      <c r="C37" s="319"/>
      <c r="D37" s="272"/>
      <c r="E37" s="275"/>
      <c r="F37" s="51">
        <v>1</v>
      </c>
      <c r="G37" s="51">
        <v>1</v>
      </c>
      <c r="H37" s="51">
        <v>0</v>
      </c>
      <c r="I37" s="51"/>
      <c r="J37" s="51"/>
      <c r="K37" s="51"/>
      <c r="L37" s="282"/>
    </row>
    <row r="38" spans="1:12" ht="39.950000000000003" customHeight="1" x14ac:dyDescent="0.15">
      <c r="A38" s="328"/>
      <c r="B38" s="272"/>
      <c r="C38" s="319"/>
      <c r="D38" s="272"/>
      <c r="E38" s="275"/>
      <c r="F38" s="277"/>
      <c r="G38" s="278"/>
      <c r="H38" s="279"/>
      <c r="I38" s="286" t="s">
        <v>249</v>
      </c>
      <c r="J38" s="287"/>
      <c r="K38" s="287"/>
      <c r="L38" s="281" t="s">
        <v>105</v>
      </c>
    </row>
    <row r="39" spans="1:12" ht="39.950000000000003" customHeight="1" x14ac:dyDescent="0.15">
      <c r="A39" s="328"/>
      <c r="B39" s="272"/>
      <c r="C39" s="319"/>
      <c r="D39" s="273"/>
      <c r="E39" s="275"/>
      <c r="F39" s="51"/>
      <c r="G39" s="51"/>
      <c r="H39" s="51"/>
      <c r="I39" s="51">
        <v>2</v>
      </c>
      <c r="J39" s="51">
        <v>1</v>
      </c>
      <c r="K39" s="51">
        <v>1</v>
      </c>
      <c r="L39" s="282"/>
    </row>
    <row r="40" spans="1:12" ht="39.950000000000003" customHeight="1" x14ac:dyDescent="0.15">
      <c r="A40" s="328"/>
      <c r="B40" s="272"/>
      <c r="C40" s="319"/>
      <c r="D40" s="274" t="s">
        <v>20</v>
      </c>
      <c r="E40" s="275"/>
      <c r="F40" s="283" t="s">
        <v>74</v>
      </c>
      <c r="G40" s="284"/>
      <c r="H40" s="285"/>
      <c r="I40" s="286" t="s">
        <v>248</v>
      </c>
      <c r="J40" s="287"/>
      <c r="K40" s="287"/>
      <c r="L40" s="276"/>
    </row>
    <row r="41" spans="1:12" ht="39.950000000000003" customHeight="1" x14ac:dyDescent="0.15">
      <c r="A41" s="328"/>
      <c r="B41" s="272"/>
      <c r="C41" s="319"/>
      <c r="D41" s="272"/>
      <c r="E41" s="275"/>
      <c r="F41" s="51">
        <v>2</v>
      </c>
      <c r="G41" s="51">
        <v>1</v>
      </c>
      <c r="H41" s="51">
        <v>1</v>
      </c>
      <c r="I41" s="51">
        <v>2</v>
      </c>
      <c r="J41" s="51">
        <v>1</v>
      </c>
      <c r="K41" s="51">
        <v>1</v>
      </c>
      <c r="L41" s="276"/>
    </row>
    <row r="42" spans="1:12" ht="39.950000000000003" customHeight="1" x14ac:dyDescent="0.15">
      <c r="A42" s="328"/>
      <c r="B42" s="272"/>
      <c r="C42" s="319"/>
      <c r="D42" s="272"/>
      <c r="E42" s="275"/>
      <c r="F42" s="283" t="s">
        <v>75</v>
      </c>
      <c r="G42" s="284"/>
      <c r="H42" s="285"/>
      <c r="I42" s="288"/>
      <c r="J42" s="288"/>
      <c r="K42" s="288"/>
      <c r="L42" s="281" t="s">
        <v>105</v>
      </c>
    </row>
    <row r="43" spans="1:12" ht="39.950000000000003" customHeight="1" x14ac:dyDescent="0.15">
      <c r="A43" s="328"/>
      <c r="B43" s="272"/>
      <c r="C43" s="319"/>
      <c r="D43" s="272"/>
      <c r="E43" s="275"/>
      <c r="F43" s="51">
        <v>2</v>
      </c>
      <c r="G43" s="51">
        <v>1</v>
      </c>
      <c r="H43" s="51">
        <v>1</v>
      </c>
      <c r="I43" s="51"/>
      <c r="J43" s="51"/>
      <c r="K43" s="51"/>
      <c r="L43" s="282"/>
    </row>
    <row r="44" spans="1:12" ht="39.950000000000003" customHeight="1" x14ac:dyDescent="0.15">
      <c r="A44" s="328"/>
      <c r="B44" s="272"/>
      <c r="C44" s="319"/>
      <c r="D44" s="272"/>
      <c r="E44" s="275"/>
      <c r="F44" s="283"/>
      <c r="G44" s="284"/>
      <c r="H44" s="285"/>
      <c r="I44" s="286" t="s">
        <v>250</v>
      </c>
      <c r="J44" s="287"/>
      <c r="K44" s="287"/>
      <c r="L44" s="281" t="s">
        <v>105</v>
      </c>
    </row>
    <row r="45" spans="1:12" ht="39.950000000000003" customHeight="1" x14ac:dyDescent="0.15">
      <c r="A45" s="328"/>
      <c r="B45" s="272"/>
      <c r="C45" s="320"/>
      <c r="D45" s="273"/>
      <c r="E45" s="275"/>
      <c r="F45" s="51"/>
      <c r="G45" s="51"/>
      <c r="H45" s="51"/>
      <c r="I45" s="51">
        <v>1</v>
      </c>
      <c r="J45" s="51">
        <v>1</v>
      </c>
      <c r="K45" s="51">
        <v>0</v>
      </c>
      <c r="L45" s="282"/>
    </row>
    <row r="46" spans="1:12" ht="39.950000000000003" customHeight="1" x14ac:dyDescent="0.15">
      <c r="A46" s="328"/>
      <c r="B46" s="272"/>
      <c r="C46" s="317" t="s">
        <v>30</v>
      </c>
      <c r="D46" s="317"/>
      <c r="E46" s="317"/>
      <c r="F46" s="23">
        <v>5</v>
      </c>
      <c r="G46" s="23">
        <v>3</v>
      </c>
      <c r="H46" s="23">
        <v>2</v>
      </c>
      <c r="I46" s="23">
        <v>5</v>
      </c>
      <c r="J46" s="23">
        <v>3</v>
      </c>
      <c r="K46" s="23">
        <v>2</v>
      </c>
      <c r="L46" s="17"/>
    </row>
    <row r="47" spans="1:12" ht="39.950000000000003" customHeight="1" x14ac:dyDescent="0.15">
      <c r="A47" s="328"/>
      <c r="B47" s="272"/>
      <c r="C47" s="292" t="s">
        <v>49</v>
      </c>
      <c r="D47" s="274" t="s">
        <v>21</v>
      </c>
      <c r="E47" s="275"/>
      <c r="F47" s="280" t="s">
        <v>76</v>
      </c>
      <c r="G47" s="280"/>
      <c r="H47" s="280"/>
      <c r="I47" s="288"/>
      <c r="J47" s="288"/>
      <c r="K47" s="288"/>
      <c r="L47" s="290" t="s">
        <v>105</v>
      </c>
    </row>
    <row r="48" spans="1:12" ht="39.950000000000003" customHeight="1" x14ac:dyDescent="0.15">
      <c r="A48" s="328"/>
      <c r="B48" s="272"/>
      <c r="C48" s="275"/>
      <c r="D48" s="272"/>
      <c r="E48" s="275"/>
      <c r="F48" s="51">
        <v>3</v>
      </c>
      <c r="G48" s="51">
        <v>1</v>
      </c>
      <c r="H48" s="51">
        <v>2</v>
      </c>
      <c r="I48" s="51"/>
      <c r="J48" s="51"/>
      <c r="K48" s="51"/>
      <c r="L48" s="282"/>
    </row>
    <row r="49" spans="1:12" ht="39.950000000000003" customHeight="1" x14ac:dyDescent="0.15">
      <c r="A49" s="328"/>
      <c r="B49" s="272"/>
      <c r="C49" s="275"/>
      <c r="D49" s="272"/>
      <c r="E49" s="275"/>
      <c r="F49" s="280" t="s">
        <v>77</v>
      </c>
      <c r="G49" s="280"/>
      <c r="H49" s="280"/>
      <c r="I49" s="343" t="s">
        <v>252</v>
      </c>
      <c r="J49" s="344"/>
      <c r="K49" s="345"/>
      <c r="L49" s="290" t="s">
        <v>114</v>
      </c>
    </row>
    <row r="50" spans="1:12" ht="39.950000000000003" customHeight="1" x14ac:dyDescent="0.15">
      <c r="A50" s="328"/>
      <c r="B50" s="272"/>
      <c r="C50" s="275"/>
      <c r="D50" s="273"/>
      <c r="E50" s="275"/>
      <c r="F50" s="51">
        <v>3</v>
      </c>
      <c r="G50" s="51">
        <v>1</v>
      </c>
      <c r="H50" s="51">
        <v>2</v>
      </c>
      <c r="I50" s="51">
        <v>3</v>
      </c>
      <c r="J50" s="51">
        <v>1</v>
      </c>
      <c r="K50" s="51">
        <v>2</v>
      </c>
      <c r="L50" s="282"/>
    </row>
    <row r="51" spans="1:12" ht="39.950000000000003" customHeight="1" x14ac:dyDescent="0.15">
      <c r="A51" s="328"/>
      <c r="B51" s="272"/>
      <c r="C51" s="275"/>
      <c r="D51" s="274" t="s">
        <v>20</v>
      </c>
      <c r="E51" s="275"/>
      <c r="F51" s="280" t="s">
        <v>78</v>
      </c>
      <c r="G51" s="280"/>
      <c r="H51" s="280"/>
      <c r="I51" s="288"/>
      <c r="J51" s="288"/>
      <c r="K51" s="288"/>
      <c r="L51" s="289" t="s">
        <v>111</v>
      </c>
    </row>
    <row r="52" spans="1:12" ht="39.950000000000003" customHeight="1" x14ac:dyDescent="0.15">
      <c r="A52" s="328"/>
      <c r="B52" s="272"/>
      <c r="C52" s="275"/>
      <c r="D52" s="272"/>
      <c r="E52" s="275"/>
      <c r="F52" s="51">
        <v>2</v>
      </c>
      <c r="G52" s="51">
        <v>1</v>
      </c>
      <c r="H52" s="51">
        <v>2</v>
      </c>
      <c r="I52" s="51"/>
      <c r="J52" s="51"/>
      <c r="K52" s="51"/>
      <c r="L52" s="276"/>
    </row>
    <row r="53" spans="1:12" ht="39.950000000000003" customHeight="1" x14ac:dyDescent="0.15">
      <c r="A53" s="328"/>
      <c r="B53" s="272"/>
      <c r="C53" s="275"/>
      <c r="D53" s="272"/>
      <c r="E53" s="275"/>
      <c r="F53" s="280"/>
      <c r="G53" s="280"/>
      <c r="H53" s="280"/>
      <c r="I53" s="198" t="s">
        <v>258</v>
      </c>
      <c r="J53" s="197"/>
      <c r="K53" s="197"/>
      <c r="L53" s="289" t="s">
        <v>113</v>
      </c>
    </row>
    <row r="54" spans="1:12" ht="39.950000000000003" customHeight="1" x14ac:dyDescent="0.15">
      <c r="A54" s="328"/>
      <c r="B54" s="272"/>
      <c r="C54" s="275"/>
      <c r="D54" s="272"/>
      <c r="E54" s="275"/>
      <c r="F54" s="51"/>
      <c r="G54" s="51"/>
      <c r="H54" s="51"/>
      <c r="I54" s="51">
        <v>3</v>
      </c>
      <c r="J54" s="51">
        <v>1</v>
      </c>
      <c r="K54" s="51">
        <v>2</v>
      </c>
      <c r="L54" s="276"/>
    </row>
    <row r="55" spans="1:12" ht="39.950000000000003" customHeight="1" x14ac:dyDescent="0.15">
      <c r="A55" s="328"/>
      <c r="B55" s="272"/>
      <c r="C55" s="275"/>
      <c r="D55" s="272"/>
      <c r="E55" s="275"/>
      <c r="F55" s="280"/>
      <c r="G55" s="280"/>
      <c r="H55" s="280"/>
      <c r="I55" s="240" t="s">
        <v>251</v>
      </c>
      <c r="J55" s="239"/>
      <c r="K55" s="239"/>
      <c r="L55" s="289" t="s">
        <v>105</v>
      </c>
    </row>
    <row r="56" spans="1:12" ht="39.950000000000003" customHeight="1" x14ac:dyDescent="0.15">
      <c r="A56" s="328"/>
      <c r="B56" s="272"/>
      <c r="C56" s="275"/>
      <c r="D56" s="273"/>
      <c r="E56" s="275"/>
      <c r="F56" s="51"/>
      <c r="G56" s="51"/>
      <c r="H56" s="51"/>
      <c r="I56" s="51">
        <v>3</v>
      </c>
      <c r="J56" s="51">
        <v>1</v>
      </c>
      <c r="K56" s="51">
        <v>2</v>
      </c>
      <c r="L56" s="276"/>
    </row>
    <row r="57" spans="1:12" ht="39.950000000000003" customHeight="1" x14ac:dyDescent="0.15">
      <c r="A57" s="328"/>
      <c r="B57" s="272"/>
      <c r="C57" s="317" t="s">
        <v>37</v>
      </c>
      <c r="D57" s="317"/>
      <c r="E57" s="317"/>
      <c r="F57" s="23">
        <v>8</v>
      </c>
      <c r="G57" s="23">
        <v>3</v>
      </c>
      <c r="H57" s="23">
        <v>6</v>
      </c>
      <c r="I57" s="23">
        <v>9</v>
      </c>
      <c r="J57" s="23">
        <v>3</v>
      </c>
      <c r="K57" s="23">
        <v>6</v>
      </c>
      <c r="L57" s="17"/>
    </row>
    <row r="58" spans="1:12" ht="39.950000000000003" customHeight="1" x14ac:dyDescent="0.15">
      <c r="A58" s="328"/>
      <c r="B58" s="272"/>
      <c r="C58" s="318" t="s">
        <v>50</v>
      </c>
      <c r="D58" s="274" t="s">
        <v>21</v>
      </c>
      <c r="E58" s="275"/>
      <c r="F58" s="280" t="s">
        <v>79</v>
      </c>
      <c r="G58" s="280"/>
      <c r="H58" s="280"/>
      <c r="I58" s="275"/>
      <c r="J58" s="275"/>
      <c r="K58" s="275"/>
      <c r="L58" s="326" t="s">
        <v>111</v>
      </c>
    </row>
    <row r="59" spans="1:12" ht="39.950000000000003" customHeight="1" x14ac:dyDescent="0.15">
      <c r="A59" s="328"/>
      <c r="B59" s="272"/>
      <c r="C59" s="319"/>
      <c r="D59" s="272"/>
      <c r="E59" s="275"/>
      <c r="F59" s="51">
        <v>3</v>
      </c>
      <c r="G59" s="51">
        <v>2</v>
      </c>
      <c r="H59" s="51">
        <v>1</v>
      </c>
      <c r="I59" s="51"/>
      <c r="J59" s="51"/>
      <c r="K59" s="51"/>
      <c r="L59" s="326"/>
    </row>
    <row r="60" spans="1:12" ht="39.950000000000003" customHeight="1" x14ac:dyDescent="0.15">
      <c r="A60" s="328"/>
      <c r="B60" s="272"/>
      <c r="C60" s="319"/>
      <c r="D60" s="272"/>
      <c r="E60" s="275"/>
      <c r="F60" s="280" t="s">
        <v>80</v>
      </c>
      <c r="G60" s="280"/>
      <c r="H60" s="280"/>
      <c r="I60" s="198" t="s">
        <v>253</v>
      </c>
      <c r="J60" s="197"/>
      <c r="K60" s="197"/>
      <c r="L60" s="326" t="s">
        <v>107</v>
      </c>
    </row>
    <row r="61" spans="1:12" ht="39.950000000000003" customHeight="1" x14ac:dyDescent="0.15">
      <c r="A61" s="328"/>
      <c r="B61" s="272"/>
      <c r="C61" s="319"/>
      <c r="D61" s="272"/>
      <c r="E61" s="275"/>
      <c r="F61" s="51">
        <v>3</v>
      </c>
      <c r="G61" s="51">
        <v>2</v>
      </c>
      <c r="H61" s="51">
        <v>1</v>
      </c>
      <c r="I61" s="51">
        <v>3</v>
      </c>
      <c r="J61" s="51">
        <v>1</v>
      </c>
      <c r="K61" s="51">
        <v>2</v>
      </c>
      <c r="L61" s="326"/>
    </row>
    <row r="62" spans="1:12" ht="39.950000000000003" customHeight="1" x14ac:dyDescent="0.15">
      <c r="A62" s="328"/>
      <c r="B62" s="272"/>
      <c r="C62" s="319"/>
      <c r="D62" s="272"/>
      <c r="E62" s="275"/>
      <c r="F62" s="280" t="s">
        <v>110</v>
      </c>
      <c r="G62" s="280"/>
      <c r="H62" s="327"/>
      <c r="I62" s="275"/>
      <c r="J62" s="275"/>
      <c r="K62" s="275"/>
      <c r="L62" s="326" t="s">
        <v>113</v>
      </c>
    </row>
    <row r="63" spans="1:12" ht="39.950000000000003" customHeight="1" x14ac:dyDescent="0.15">
      <c r="A63" s="328"/>
      <c r="B63" s="272"/>
      <c r="C63" s="319"/>
      <c r="D63" s="273"/>
      <c r="E63" s="275"/>
      <c r="F63" s="158">
        <v>3</v>
      </c>
      <c r="G63" s="58">
        <v>2</v>
      </c>
      <c r="H63" s="159">
        <v>1</v>
      </c>
      <c r="I63" s="132"/>
      <c r="J63" s="22"/>
      <c r="K63" s="22"/>
      <c r="L63" s="326"/>
    </row>
    <row r="64" spans="1:12" ht="39.950000000000003" customHeight="1" x14ac:dyDescent="0.15">
      <c r="A64" s="328"/>
      <c r="B64" s="272"/>
      <c r="C64" s="319"/>
      <c r="D64" s="274" t="s">
        <v>20</v>
      </c>
      <c r="E64" s="275"/>
      <c r="F64" s="275"/>
      <c r="G64" s="275"/>
      <c r="H64" s="275"/>
      <c r="I64" s="201" t="s">
        <v>254</v>
      </c>
      <c r="J64" s="196"/>
      <c r="K64" s="196"/>
      <c r="L64" s="289" t="s">
        <v>112</v>
      </c>
    </row>
    <row r="65" spans="1:12" ht="39.950000000000003" customHeight="1" x14ac:dyDescent="0.15">
      <c r="A65" s="328"/>
      <c r="B65" s="272"/>
      <c r="C65" s="319"/>
      <c r="D65" s="272"/>
      <c r="E65" s="275"/>
      <c r="F65" s="22"/>
      <c r="G65" s="22"/>
      <c r="H65" s="22"/>
      <c r="I65" s="51">
        <v>3</v>
      </c>
      <c r="J65" s="51">
        <v>1</v>
      </c>
      <c r="K65" s="51">
        <v>2</v>
      </c>
      <c r="L65" s="276"/>
    </row>
    <row r="66" spans="1:12" ht="39.950000000000003" customHeight="1" x14ac:dyDescent="0.15">
      <c r="A66" s="328"/>
      <c r="B66" s="272"/>
      <c r="C66" s="319"/>
      <c r="D66" s="272"/>
      <c r="E66" s="274"/>
      <c r="F66" s="31"/>
      <c r="G66" s="31"/>
      <c r="H66" s="31"/>
      <c r="I66" s="201" t="s">
        <v>255</v>
      </c>
      <c r="J66" s="196"/>
      <c r="K66" s="196"/>
      <c r="L66" s="289" t="s">
        <v>109</v>
      </c>
    </row>
    <row r="67" spans="1:12" ht="39.950000000000003" customHeight="1" x14ac:dyDescent="0.15">
      <c r="A67" s="328"/>
      <c r="B67" s="272"/>
      <c r="C67" s="319"/>
      <c r="D67" s="272"/>
      <c r="E67" s="273"/>
      <c r="F67" s="31"/>
      <c r="G67" s="31"/>
      <c r="H67" s="31"/>
      <c r="I67" s="51">
        <v>3</v>
      </c>
      <c r="J67" s="51">
        <v>1</v>
      </c>
      <c r="K67" s="51">
        <v>2</v>
      </c>
      <c r="L67" s="276"/>
    </row>
    <row r="68" spans="1:12" ht="39.950000000000003" customHeight="1" x14ac:dyDescent="0.15">
      <c r="A68" s="328"/>
      <c r="B68" s="272"/>
      <c r="C68" s="319"/>
      <c r="D68" s="272"/>
      <c r="E68" s="275"/>
      <c r="F68" s="275"/>
      <c r="G68" s="275"/>
      <c r="H68" s="275"/>
      <c r="I68" s="268" t="s">
        <v>256</v>
      </c>
      <c r="J68" s="269"/>
      <c r="K68" s="269"/>
      <c r="L68" s="276" t="s">
        <v>109</v>
      </c>
    </row>
    <row r="69" spans="1:12" ht="39.950000000000003" customHeight="1" x14ac:dyDescent="0.15">
      <c r="A69" s="328"/>
      <c r="B69" s="272"/>
      <c r="C69" s="319"/>
      <c r="D69" s="272"/>
      <c r="E69" s="275"/>
      <c r="F69" s="31"/>
      <c r="G69" s="31"/>
      <c r="H69" s="31"/>
      <c r="I69" s="51">
        <v>3</v>
      </c>
      <c r="J69" s="51">
        <v>1</v>
      </c>
      <c r="K69" s="51">
        <v>2</v>
      </c>
      <c r="L69" s="276"/>
    </row>
    <row r="70" spans="1:12" ht="39.950000000000003" customHeight="1" x14ac:dyDescent="0.15">
      <c r="A70" s="328"/>
      <c r="B70" s="273"/>
      <c r="C70" s="317" t="s">
        <v>31</v>
      </c>
      <c r="D70" s="317"/>
      <c r="E70" s="317"/>
      <c r="F70" s="23">
        <v>9</v>
      </c>
      <c r="G70" s="23">
        <v>6</v>
      </c>
      <c r="H70" s="23">
        <v>3</v>
      </c>
      <c r="I70" s="23">
        <v>12</v>
      </c>
      <c r="J70" s="23">
        <v>4</v>
      </c>
      <c r="K70" s="23">
        <v>6</v>
      </c>
      <c r="L70" s="17"/>
    </row>
    <row r="71" spans="1:12" ht="39.950000000000003" customHeight="1" x14ac:dyDescent="0.15">
      <c r="A71" s="328"/>
      <c r="B71" s="325" t="s">
        <v>32</v>
      </c>
      <c r="C71" s="325"/>
      <c r="D71" s="325"/>
      <c r="E71" s="325"/>
      <c r="F71" s="25">
        <v>22</v>
      </c>
      <c r="G71" s="25">
        <v>12</v>
      </c>
      <c r="H71" s="25">
        <v>11</v>
      </c>
      <c r="I71" s="25">
        <v>23</v>
      </c>
      <c r="J71" s="25">
        <v>9</v>
      </c>
      <c r="K71" s="25">
        <v>14</v>
      </c>
      <c r="L71" s="18"/>
    </row>
    <row r="72" spans="1:12" ht="39.950000000000003" customHeight="1" x14ac:dyDescent="0.15">
      <c r="A72" s="328">
        <v>2</v>
      </c>
      <c r="B72" s="275">
        <v>1</v>
      </c>
      <c r="C72" s="275"/>
      <c r="D72" s="275" t="s">
        <v>20</v>
      </c>
      <c r="E72" s="275"/>
      <c r="F72" s="280" t="s">
        <v>82</v>
      </c>
      <c r="G72" s="280"/>
      <c r="H72" s="280"/>
      <c r="I72" s="240" t="s">
        <v>257</v>
      </c>
      <c r="J72" s="239"/>
      <c r="K72" s="239"/>
      <c r="L72" s="293" t="s">
        <v>114</v>
      </c>
    </row>
    <row r="73" spans="1:12" ht="39.950000000000003" customHeight="1" x14ac:dyDescent="0.15">
      <c r="A73" s="328"/>
      <c r="B73" s="275"/>
      <c r="C73" s="275"/>
      <c r="D73" s="275"/>
      <c r="E73" s="275"/>
      <c r="F73" s="51">
        <v>2</v>
      </c>
      <c r="G73" s="51">
        <v>0</v>
      </c>
      <c r="H73" s="51">
        <v>2</v>
      </c>
      <c r="I73" s="24">
        <v>2</v>
      </c>
      <c r="J73" s="24">
        <v>1</v>
      </c>
      <c r="K73" s="24">
        <v>1</v>
      </c>
      <c r="L73" s="293"/>
    </row>
    <row r="74" spans="1:12" ht="39.950000000000003" customHeight="1" x14ac:dyDescent="0.15">
      <c r="A74" s="328"/>
      <c r="B74" s="275"/>
      <c r="C74" s="317" t="s">
        <v>30</v>
      </c>
      <c r="D74" s="317"/>
      <c r="E74" s="317"/>
      <c r="F74" s="23">
        <v>2</v>
      </c>
      <c r="G74" s="23">
        <v>0</v>
      </c>
      <c r="H74" s="23">
        <v>2</v>
      </c>
      <c r="I74" s="23">
        <v>2</v>
      </c>
      <c r="J74" s="23">
        <v>1</v>
      </c>
      <c r="K74" s="23">
        <v>1</v>
      </c>
      <c r="L74" s="19"/>
    </row>
    <row r="75" spans="1:12" ht="39.950000000000003" customHeight="1" x14ac:dyDescent="0.15">
      <c r="A75" s="328"/>
      <c r="B75" s="275"/>
      <c r="C75" s="318" t="s">
        <v>43</v>
      </c>
      <c r="D75" s="274" t="s">
        <v>21</v>
      </c>
      <c r="E75" s="275"/>
      <c r="F75" s="280" t="s">
        <v>83</v>
      </c>
      <c r="G75" s="280"/>
      <c r="H75" s="280"/>
      <c r="I75" s="288"/>
      <c r="J75" s="288"/>
      <c r="K75" s="288"/>
      <c r="L75" s="293" t="s">
        <v>115</v>
      </c>
    </row>
    <row r="76" spans="1:12" ht="39.950000000000003" customHeight="1" x14ac:dyDescent="0.15">
      <c r="A76" s="328"/>
      <c r="B76" s="275"/>
      <c r="C76" s="319"/>
      <c r="D76" s="272"/>
      <c r="E76" s="275"/>
      <c r="F76" s="51">
        <v>3</v>
      </c>
      <c r="G76" s="51">
        <v>1</v>
      </c>
      <c r="H76" s="51">
        <v>2</v>
      </c>
      <c r="I76" s="51"/>
      <c r="J76" s="51"/>
      <c r="K76" s="51"/>
      <c r="L76" s="293"/>
    </row>
    <row r="77" spans="1:12" ht="39.950000000000003" customHeight="1" x14ac:dyDescent="0.15">
      <c r="A77" s="328"/>
      <c r="B77" s="275"/>
      <c r="C77" s="319"/>
      <c r="D77" s="272"/>
      <c r="E77" s="275"/>
      <c r="F77" s="280" t="s">
        <v>84</v>
      </c>
      <c r="G77" s="280"/>
      <c r="H77" s="280"/>
      <c r="I77" s="288"/>
      <c r="J77" s="288"/>
      <c r="K77" s="288"/>
      <c r="L77" s="293" t="s">
        <v>113</v>
      </c>
    </row>
    <row r="78" spans="1:12" ht="39.950000000000003" customHeight="1" x14ac:dyDescent="0.15">
      <c r="A78" s="328"/>
      <c r="B78" s="275"/>
      <c r="C78" s="319"/>
      <c r="D78" s="272"/>
      <c r="E78" s="275"/>
      <c r="F78" s="51">
        <v>3</v>
      </c>
      <c r="G78" s="51">
        <v>1</v>
      </c>
      <c r="H78" s="51">
        <v>2</v>
      </c>
      <c r="I78" s="24"/>
      <c r="J78" s="24"/>
      <c r="K78" s="24"/>
      <c r="L78" s="293"/>
    </row>
    <row r="79" spans="1:12" ht="39.950000000000003" customHeight="1" x14ac:dyDescent="0.15">
      <c r="A79" s="328"/>
      <c r="B79" s="275"/>
      <c r="C79" s="319"/>
      <c r="D79" s="272"/>
      <c r="E79" s="275"/>
      <c r="F79" s="280" t="s">
        <v>85</v>
      </c>
      <c r="G79" s="280"/>
      <c r="H79" s="280"/>
      <c r="I79" s="288"/>
      <c r="J79" s="288"/>
      <c r="K79" s="288"/>
      <c r="L79" s="293" t="s">
        <v>105</v>
      </c>
    </row>
    <row r="80" spans="1:12" ht="39.950000000000003" customHeight="1" x14ac:dyDescent="0.15">
      <c r="A80" s="328"/>
      <c r="B80" s="275"/>
      <c r="C80" s="319"/>
      <c r="D80" s="273"/>
      <c r="E80" s="275"/>
      <c r="F80" s="51">
        <v>3</v>
      </c>
      <c r="G80" s="51">
        <v>1</v>
      </c>
      <c r="H80" s="51">
        <v>2</v>
      </c>
      <c r="I80" s="51"/>
      <c r="J80" s="51"/>
      <c r="K80" s="51"/>
      <c r="L80" s="293"/>
    </row>
    <row r="81" spans="1:12" ht="39.950000000000003" customHeight="1" x14ac:dyDescent="0.15">
      <c r="A81" s="328"/>
      <c r="B81" s="275"/>
      <c r="C81" s="319"/>
      <c r="D81" s="274" t="s">
        <v>20</v>
      </c>
      <c r="E81" s="275"/>
      <c r="F81" s="280"/>
      <c r="G81" s="280"/>
      <c r="H81" s="280"/>
      <c r="I81" s="198" t="s">
        <v>258</v>
      </c>
      <c r="J81" s="197"/>
      <c r="K81" s="197"/>
      <c r="L81" s="293" t="s">
        <v>113</v>
      </c>
    </row>
    <row r="82" spans="1:12" ht="39.950000000000003" customHeight="1" x14ac:dyDescent="0.15">
      <c r="A82" s="328"/>
      <c r="B82" s="275"/>
      <c r="C82" s="319"/>
      <c r="D82" s="272"/>
      <c r="E82" s="275"/>
      <c r="F82" s="51"/>
      <c r="G82" s="51"/>
      <c r="H82" s="51"/>
      <c r="I82" s="51">
        <v>3</v>
      </c>
      <c r="J82" s="51">
        <v>1</v>
      </c>
      <c r="K82" s="51">
        <v>2</v>
      </c>
      <c r="L82" s="293"/>
    </row>
    <row r="83" spans="1:12" ht="39.950000000000003" customHeight="1" x14ac:dyDescent="0.15">
      <c r="A83" s="328"/>
      <c r="B83" s="275"/>
      <c r="C83" s="319"/>
      <c r="D83" s="272"/>
      <c r="E83" s="275"/>
      <c r="F83" s="280"/>
      <c r="G83" s="280"/>
      <c r="H83" s="280"/>
      <c r="I83" s="198" t="s">
        <v>260</v>
      </c>
      <c r="J83" s="197"/>
      <c r="K83" s="197"/>
      <c r="L83" s="293" t="s">
        <v>105</v>
      </c>
    </row>
    <row r="84" spans="1:12" ht="39.950000000000003" customHeight="1" x14ac:dyDescent="0.15">
      <c r="A84" s="328"/>
      <c r="B84" s="275"/>
      <c r="C84" s="319"/>
      <c r="D84" s="273"/>
      <c r="E84" s="275"/>
      <c r="F84" s="51"/>
      <c r="G84" s="51"/>
      <c r="H84" s="51"/>
      <c r="I84" s="51">
        <v>3</v>
      </c>
      <c r="J84" s="51">
        <v>1</v>
      </c>
      <c r="K84" s="51">
        <v>2</v>
      </c>
      <c r="L84" s="293"/>
    </row>
    <row r="85" spans="1:12" ht="39.950000000000003" customHeight="1" x14ac:dyDescent="0.15">
      <c r="A85" s="328"/>
      <c r="B85" s="275"/>
      <c r="C85" s="317" t="s">
        <v>37</v>
      </c>
      <c r="D85" s="317"/>
      <c r="E85" s="317"/>
      <c r="F85" s="23">
        <v>13</v>
      </c>
      <c r="G85" s="23">
        <v>5</v>
      </c>
      <c r="H85" s="23">
        <v>10</v>
      </c>
      <c r="I85" s="23">
        <v>6</v>
      </c>
      <c r="J85" s="23">
        <v>2</v>
      </c>
      <c r="K85" s="23">
        <v>4</v>
      </c>
      <c r="L85" s="19"/>
    </row>
    <row r="86" spans="1:12" ht="39.950000000000003" customHeight="1" x14ac:dyDescent="0.15">
      <c r="A86" s="328"/>
      <c r="B86" s="275"/>
      <c r="C86" s="318" t="s">
        <v>50</v>
      </c>
      <c r="D86" s="275" t="s">
        <v>21</v>
      </c>
      <c r="E86" s="275"/>
      <c r="F86" s="280" t="s">
        <v>88</v>
      </c>
      <c r="G86" s="280"/>
      <c r="H86" s="280"/>
      <c r="I86" s="275"/>
      <c r="J86" s="275"/>
      <c r="K86" s="275"/>
      <c r="L86" s="293" t="s">
        <v>105</v>
      </c>
    </row>
    <row r="87" spans="1:12" ht="39.950000000000003" customHeight="1" x14ac:dyDescent="0.15">
      <c r="A87" s="328"/>
      <c r="B87" s="275"/>
      <c r="C87" s="319"/>
      <c r="D87" s="275"/>
      <c r="E87" s="275"/>
      <c r="F87" s="51">
        <v>1</v>
      </c>
      <c r="G87" s="51">
        <v>1</v>
      </c>
      <c r="H87" s="51">
        <v>0</v>
      </c>
      <c r="I87" s="22"/>
      <c r="J87" s="22"/>
      <c r="K87" s="22"/>
      <c r="L87" s="293"/>
    </row>
    <row r="88" spans="1:12" ht="39.950000000000003" customHeight="1" x14ac:dyDescent="0.15">
      <c r="A88" s="328"/>
      <c r="B88" s="275"/>
      <c r="C88" s="319"/>
      <c r="D88" s="274" t="s">
        <v>20</v>
      </c>
      <c r="E88" s="275"/>
      <c r="F88" s="298" t="s">
        <v>96</v>
      </c>
      <c r="G88" s="298"/>
      <c r="H88" s="298"/>
      <c r="I88" s="292" t="s">
        <v>274</v>
      </c>
      <c r="J88" s="275"/>
      <c r="K88" s="275"/>
      <c r="L88" s="293" t="s">
        <v>107</v>
      </c>
    </row>
    <row r="89" spans="1:12" ht="39.950000000000003" customHeight="1" x14ac:dyDescent="0.15">
      <c r="A89" s="328"/>
      <c r="B89" s="275"/>
      <c r="C89" s="319"/>
      <c r="D89" s="272"/>
      <c r="E89" s="275"/>
      <c r="F89" s="55">
        <v>3</v>
      </c>
      <c r="G89" s="55">
        <v>2</v>
      </c>
      <c r="H89" s="55">
        <v>1</v>
      </c>
      <c r="I89" s="51">
        <v>3</v>
      </c>
      <c r="J89" s="51">
        <v>1</v>
      </c>
      <c r="K89" s="51">
        <v>2</v>
      </c>
      <c r="L89" s="293"/>
    </row>
    <row r="90" spans="1:12" ht="39.950000000000003" customHeight="1" x14ac:dyDescent="0.15">
      <c r="A90" s="328"/>
      <c r="B90" s="275"/>
      <c r="C90" s="319"/>
      <c r="D90" s="272"/>
      <c r="E90" s="275"/>
      <c r="F90" s="291" t="s">
        <v>97</v>
      </c>
      <c r="G90" s="291"/>
      <c r="H90" s="291"/>
      <c r="I90" s="275"/>
      <c r="J90" s="275"/>
      <c r="K90" s="275"/>
      <c r="L90" s="293" t="s">
        <v>115</v>
      </c>
    </row>
    <row r="91" spans="1:12" ht="39.950000000000003" customHeight="1" x14ac:dyDescent="0.15">
      <c r="A91" s="328"/>
      <c r="B91" s="275"/>
      <c r="C91" s="319"/>
      <c r="D91" s="272"/>
      <c r="E91" s="275"/>
      <c r="F91" s="55">
        <v>3</v>
      </c>
      <c r="G91" s="55">
        <v>2</v>
      </c>
      <c r="H91" s="55">
        <v>1</v>
      </c>
      <c r="I91" s="51"/>
      <c r="J91" s="51"/>
      <c r="K91" s="51"/>
      <c r="L91" s="293"/>
    </row>
    <row r="92" spans="1:12" ht="39.950000000000003" customHeight="1" x14ac:dyDescent="0.15">
      <c r="A92" s="328"/>
      <c r="B92" s="275"/>
      <c r="C92" s="319"/>
      <c r="D92" s="272"/>
      <c r="E92" s="275"/>
      <c r="F92" s="298" t="s">
        <v>98</v>
      </c>
      <c r="G92" s="298"/>
      <c r="H92" s="298"/>
      <c r="I92" s="292" t="s">
        <v>275</v>
      </c>
      <c r="J92" s="275"/>
      <c r="K92" s="275"/>
      <c r="L92" s="293" t="s">
        <v>107</v>
      </c>
    </row>
    <row r="93" spans="1:12" ht="39.950000000000003" customHeight="1" x14ac:dyDescent="0.15">
      <c r="A93" s="328"/>
      <c r="B93" s="275"/>
      <c r="C93" s="319"/>
      <c r="D93" s="272"/>
      <c r="E93" s="275"/>
      <c r="F93" s="55">
        <v>3</v>
      </c>
      <c r="G93" s="55">
        <v>2</v>
      </c>
      <c r="H93" s="55">
        <v>1</v>
      </c>
      <c r="I93" s="51">
        <v>3</v>
      </c>
      <c r="J93" s="51">
        <v>1</v>
      </c>
      <c r="K93" s="51">
        <v>2</v>
      </c>
      <c r="L93" s="293"/>
    </row>
    <row r="94" spans="1:12" ht="39.950000000000003" customHeight="1" x14ac:dyDescent="0.15">
      <c r="A94" s="328"/>
      <c r="B94" s="275"/>
      <c r="C94" s="319"/>
      <c r="D94" s="272"/>
      <c r="E94" s="275"/>
      <c r="F94" s="298"/>
      <c r="G94" s="298"/>
      <c r="H94" s="298"/>
      <c r="I94" s="292" t="s">
        <v>276</v>
      </c>
      <c r="J94" s="275"/>
      <c r="K94" s="275"/>
      <c r="L94" s="293" t="s">
        <v>109</v>
      </c>
    </row>
    <row r="95" spans="1:12" ht="39.950000000000003" customHeight="1" x14ac:dyDescent="0.15">
      <c r="A95" s="328"/>
      <c r="B95" s="275"/>
      <c r="C95" s="319"/>
      <c r="D95" s="272"/>
      <c r="E95" s="275"/>
      <c r="F95" s="55"/>
      <c r="G95" s="55"/>
      <c r="H95" s="55"/>
      <c r="I95" s="51">
        <v>3</v>
      </c>
      <c r="J95" s="51">
        <v>1</v>
      </c>
      <c r="K95" s="51">
        <v>2</v>
      </c>
      <c r="L95" s="293"/>
    </row>
    <row r="96" spans="1:12" ht="39.950000000000003" customHeight="1" x14ac:dyDescent="0.15">
      <c r="A96" s="328"/>
      <c r="B96" s="275"/>
      <c r="C96" s="319"/>
      <c r="D96" s="272"/>
      <c r="E96" s="275"/>
      <c r="F96" s="291"/>
      <c r="G96" s="291"/>
      <c r="H96" s="291"/>
      <c r="I96" s="292" t="s">
        <v>277</v>
      </c>
      <c r="J96" s="275"/>
      <c r="K96" s="275"/>
      <c r="L96" s="293" t="s">
        <v>109</v>
      </c>
    </row>
    <row r="97" spans="1:12" ht="39.950000000000003" customHeight="1" x14ac:dyDescent="0.15">
      <c r="A97" s="328"/>
      <c r="B97" s="275"/>
      <c r="C97" s="319"/>
      <c r="D97" s="272"/>
      <c r="E97" s="275"/>
      <c r="F97" s="124"/>
      <c r="G97" s="124"/>
      <c r="H97" s="124"/>
      <c r="I97" s="123">
        <v>3</v>
      </c>
      <c r="J97" s="123">
        <v>1</v>
      </c>
      <c r="K97" s="123">
        <v>2</v>
      </c>
      <c r="L97" s="293"/>
    </row>
    <row r="98" spans="1:12" ht="39.950000000000003" customHeight="1" x14ac:dyDescent="0.15">
      <c r="A98" s="328"/>
      <c r="B98" s="275"/>
      <c r="C98" s="319"/>
      <c r="D98" s="272"/>
      <c r="E98" s="275"/>
      <c r="F98" s="291"/>
      <c r="G98" s="291"/>
      <c r="H98" s="291"/>
      <c r="I98" s="292" t="s">
        <v>264</v>
      </c>
      <c r="J98" s="275"/>
      <c r="K98" s="275"/>
      <c r="L98" s="293" t="s">
        <v>105</v>
      </c>
    </row>
    <row r="99" spans="1:12" ht="39.950000000000003" customHeight="1" x14ac:dyDescent="0.15">
      <c r="A99" s="328"/>
      <c r="B99" s="275"/>
      <c r="C99" s="319"/>
      <c r="D99" s="272"/>
      <c r="E99" s="275"/>
      <c r="F99" s="55"/>
      <c r="G99" s="55"/>
      <c r="H99" s="55"/>
      <c r="I99" s="123">
        <v>1</v>
      </c>
      <c r="J99" s="123">
        <v>1</v>
      </c>
      <c r="K99" s="123">
        <v>0</v>
      </c>
      <c r="L99" s="293"/>
    </row>
    <row r="100" spans="1:12" ht="39.950000000000003" customHeight="1" x14ac:dyDescent="0.15">
      <c r="A100" s="328"/>
      <c r="B100" s="275"/>
      <c r="C100" s="317" t="s">
        <v>31</v>
      </c>
      <c r="D100" s="317"/>
      <c r="E100" s="317"/>
      <c r="F100" s="23">
        <v>10</v>
      </c>
      <c r="G100" s="23">
        <v>7</v>
      </c>
      <c r="H100" s="23">
        <v>3</v>
      </c>
      <c r="I100" s="23">
        <v>13</v>
      </c>
      <c r="J100" s="23">
        <v>5</v>
      </c>
      <c r="K100" s="23">
        <v>8</v>
      </c>
      <c r="L100" s="19"/>
    </row>
    <row r="101" spans="1:12" ht="39.950000000000003" customHeight="1" x14ac:dyDescent="0.15">
      <c r="A101" s="328"/>
      <c r="B101" s="325" t="s">
        <v>32</v>
      </c>
      <c r="C101" s="325"/>
      <c r="D101" s="325"/>
      <c r="E101" s="325"/>
      <c r="F101" s="25">
        <v>21</v>
      </c>
      <c r="G101" s="25">
        <v>10</v>
      </c>
      <c r="H101" s="25">
        <v>11</v>
      </c>
      <c r="I101" s="25">
        <v>21</v>
      </c>
      <c r="J101" s="25">
        <v>8</v>
      </c>
      <c r="K101" s="25">
        <v>13</v>
      </c>
      <c r="L101" s="18"/>
    </row>
    <row r="102" spans="1:12" ht="39.950000000000003" customHeight="1" x14ac:dyDescent="0.15">
      <c r="A102" s="328"/>
      <c r="B102" s="275">
        <v>2</v>
      </c>
      <c r="C102" s="318" t="s">
        <v>43</v>
      </c>
      <c r="D102" s="275" t="s">
        <v>21</v>
      </c>
      <c r="E102" s="275"/>
      <c r="F102" s="280" t="s">
        <v>90</v>
      </c>
      <c r="G102" s="280"/>
      <c r="H102" s="280"/>
      <c r="I102" s="198" t="s">
        <v>268</v>
      </c>
      <c r="J102" s="197"/>
      <c r="K102" s="197"/>
      <c r="L102" s="276" t="s">
        <v>116</v>
      </c>
    </row>
    <row r="103" spans="1:12" ht="39.950000000000003" customHeight="1" x14ac:dyDescent="0.15">
      <c r="A103" s="328"/>
      <c r="B103" s="275"/>
      <c r="C103" s="319"/>
      <c r="D103" s="275"/>
      <c r="E103" s="275"/>
      <c r="F103" s="51">
        <v>3</v>
      </c>
      <c r="G103" s="51">
        <v>1</v>
      </c>
      <c r="H103" s="51">
        <v>2</v>
      </c>
      <c r="I103" s="51">
        <v>3</v>
      </c>
      <c r="J103" s="51">
        <v>1</v>
      </c>
      <c r="K103" s="51">
        <v>2</v>
      </c>
      <c r="L103" s="276"/>
    </row>
    <row r="104" spans="1:12" ht="39.950000000000003" customHeight="1" x14ac:dyDescent="0.15">
      <c r="A104" s="328"/>
      <c r="B104" s="275"/>
      <c r="C104" s="319"/>
      <c r="D104" s="274" t="s">
        <v>20</v>
      </c>
      <c r="E104" s="275"/>
      <c r="F104" s="280" t="s">
        <v>92</v>
      </c>
      <c r="G104" s="280"/>
      <c r="H104" s="280"/>
      <c r="I104" s="295"/>
      <c r="J104" s="296"/>
      <c r="K104" s="297"/>
      <c r="L104" s="289" t="s">
        <v>111</v>
      </c>
    </row>
    <row r="105" spans="1:12" ht="39.950000000000003" customHeight="1" x14ac:dyDescent="0.15">
      <c r="A105" s="328"/>
      <c r="B105" s="275"/>
      <c r="C105" s="319"/>
      <c r="D105" s="272"/>
      <c r="E105" s="275"/>
      <c r="F105" s="51">
        <v>2</v>
      </c>
      <c r="G105" s="51">
        <v>0</v>
      </c>
      <c r="H105" s="51">
        <v>3</v>
      </c>
      <c r="I105" s="51"/>
      <c r="J105" s="51"/>
      <c r="K105" s="51"/>
      <c r="L105" s="276"/>
    </row>
    <row r="106" spans="1:12" ht="39.950000000000003" customHeight="1" x14ac:dyDescent="0.15">
      <c r="A106" s="328"/>
      <c r="B106" s="275"/>
      <c r="C106" s="319"/>
      <c r="D106" s="272"/>
      <c r="E106" s="275"/>
      <c r="F106" s="280"/>
      <c r="G106" s="280"/>
      <c r="H106" s="280"/>
      <c r="I106" s="198" t="s">
        <v>266</v>
      </c>
      <c r="J106" s="197"/>
      <c r="K106" s="197"/>
      <c r="L106" s="289" t="s">
        <v>113</v>
      </c>
    </row>
    <row r="107" spans="1:12" ht="39.950000000000003" customHeight="1" x14ac:dyDescent="0.15">
      <c r="A107" s="328"/>
      <c r="B107" s="275"/>
      <c r="C107" s="319"/>
      <c r="D107" s="273"/>
      <c r="E107" s="275"/>
      <c r="F107" s="51"/>
      <c r="G107" s="51"/>
      <c r="H107" s="51"/>
      <c r="I107" s="51">
        <v>3</v>
      </c>
      <c r="J107" s="51">
        <v>1</v>
      </c>
      <c r="K107" s="51">
        <v>2</v>
      </c>
      <c r="L107" s="276"/>
    </row>
    <row r="108" spans="1:12" ht="39.950000000000003" customHeight="1" x14ac:dyDescent="0.15">
      <c r="A108" s="328"/>
      <c r="B108" s="275"/>
      <c r="C108" s="317" t="s">
        <v>37</v>
      </c>
      <c r="D108" s="317"/>
      <c r="E108" s="317"/>
      <c r="F108" s="23">
        <v>6</v>
      </c>
      <c r="G108" s="23">
        <v>2</v>
      </c>
      <c r="H108" s="23">
        <v>5</v>
      </c>
      <c r="I108" s="23">
        <v>6</v>
      </c>
      <c r="J108" s="23">
        <v>2</v>
      </c>
      <c r="K108" s="23">
        <v>2</v>
      </c>
      <c r="L108" s="17"/>
    </row>
    <row r="109" spans="1:12" ht="39.950000000000003" customHeight="1" x14ac:dyDescent="0.15">
      <c r="A109" s="328"/>
      <c r="B109" s="275"/>
      <c r="C109" s="318" t="s">
        <v>51</v>
      </c>
      <c r="D109" s="274" t="s">
        <v>21</v>
      </c>
      <c r="E109" s="275"/>
      <c r="F109" s="280" t="s">
        <v>93</v>
      </c>
      <c r="G109" s="280"/>
      <c r="H109" s="280"/>
      <c r="I109" s="275"/>
      <c r="J109" s="275"/>
      <c r="K109" s="275"/>
      <c r="L109" s="293" t="s">
        <v>105</v>
      </c>
    </row>
    <row r="110" spans="1:12" ht="39.950000000000003" customHeight="1" x14ac:dyDescent="0.15">
      <c r="A110" s="328"/>
      <c r="B110" s="275"/>
      <c r="C110" s="319"/>
      <c r="D110" s="272"/>
      <c r="E110" s="275"/>
      <c r="F110" s="51">
        <v>1</v>
      </c>
      <c r="G110" s="51">
        <v>1</v>
      </c>
      <c r="H110" s="51">
        <v>0</v>
      </c>
      <c r="I110" s="22"/>
      <c r="J110" s="22"/>
      <c r="K110" s="22"/>
      <c r="L110" s="293"/>
    </row>
    <row r="111" spans="1:12" ht="39.950000000000003" customHeight="1" x14ac:dyDescent="0.15">
      <c r="A111" s="328"/>
      <c r="B111" s="275"/>
      <c r="C111" s="319"/>
      <c r="D111" s="272"/>
      <c r="E111" s="275"/>
      <c r="F111" s="280" t="s">
        <v>94</v>
      </c>
      <c r="G111" s="280"/>
      <c r="H111" s="280"/>
      <c r="I111" s="198" t="s">
        <v>270</v>
      </c>
      <c r="J111" s="197"/>
      <c r="K111" s="197"/>
      <c r="L111" s="276" t="s">
        <v>116</v>
      </c>
    </row>
    <row r="112" spans="1:12" ht="39.950000000000003" customHeight="1" x14ac:dyDescent="0.15">
      <c r="A112" s="328"/>
      <c r="B112" s="275"/>
      <c r="C112" s="319"/>
      <c r="D112" s="273"/>
      <c r="E112" s="275"/>
      <c r="F112" s="51">
        <v>3</v>
      </c>
      <c r="G112" s="51">
        <v>1</v>
      </c>
      <c r="H112" s="51">
        <v>2</v>
      </c>
      <c r="I112" s="51">
        <v>3</v>
      </c>
      <c r="J112" s="51">
        <v>1</v>
      </c>
      <c r="K112" s="51">
        <v>2</v>
      </c>
      <c r="L112" s="276"/>
    </row>
    <row r="113" spans="1:12" ht="39.950000000000003" customHeight="1" x14ac:dyDescent="0.15">
      <c r="A113" s="328"/>
      <c r="B113" s="275"/>
      <c r="C113" s="319"/>
      <c r="D113" s="274" t="s">
        <v>20</v>
      </c>
      <c r="E113" s="275"/>
      <c r="F113" s="334" t="s">
        <v>99</v>
      </c>
      <c r="G113" s="335"/>
      <c r="H113" s="336"/>
      <c r="I113" s="292" t="s">
        <v>278</v>
      </c>
      <c r="J113" s="275"/>
      <c r="K113" s="275"/>
      <c r="L113" s="276" t="s">
        <v>136</v>
      </c>
    </row>
    <row r="114" spans="1:12" ht="39.950000000000003" customHeight="1" x14ac:dyDescent="0.15">
      <c r="A114" s="328"/>
      <c r="B114" s="275"/>
      <c r="C114" s="319"/>
      <c r="D114" s="272"/>
      <c r="E114" s="275"/>
      <c r="F114" s="56">
        <v>3</v>
      </c>
      <c r="G114" s="56">
        <v>2</v>
      </c>
      <c r="H114" s="56">
        <v>1</v>
      </c>
      <c r="I114" s="51">
        <v>3</v>
      </c>
      <c r="J114" s="51">
        <v>1</v>
      </c>
      <c r="K114" s="51">
        <v>2</v>
      </c>
      <c r="L114" s="276"/>
    </row>
    <row r="115" spans="1:12" ht="39.950000000000003" customHeight="1" x14ac:dyDescent="0.15">
      <c r="A115" s="328"/>
      <c r="B115" s="275"/>
      <c r="C115" s="319"/>
      <c r="D115" s="272"/>
      <c r="E115" s="275"/>
      <c r="F115" s="294" t="s">
        <v>100</v>
      </c>
      <c r="G115" s="294"/>
      <c r="H115" s="294"/>
      <c r="I115" s="280"/>
      <c r="J115" s="280"/>
      <c r="K115" s="280"/>
      <c r="L115" s="276" t="s">
        <v>111</v>
      </c>
    </row>
    <row r="116" spans="1:12" ht="39.950000000000003" customHeight="1" x14ac:dyDescent="0.15">
      <c r="A116" s="328"/>
      <c r="B116" s="275"/>
      <c r="C116" s="319"/>
      <c r="D116" s="272"/>
      <c r="E116" s="275"/>
      <c r="F116" s="56">
        <v>3</v>
      </c>
      <c r="G116" s="56">
        <v>2</v>
      </c>
      <c r="H116" s="56">
        <v>1</v>
      </c>
      <c r="I116" s="51"/>
      <c r="J116" s="51"/>
      <c r="K116" s="51"/>
      <c r="L116" s="276"/>
    </row>
    <row r="117" spans="1:12" ht="39.950000000000003" customHeight="1" x14ac:dyDescent="0.15">
      <c r="A117" s="328"/>
      <c r="B117" s="275"/>
      <c r="C117" s="319"/>
      <c r="D117" s="272"/>
      <c r="E117" s="275"/>
      <c r="F117" s="294" t="s">
        <v>101</v>
      </c>
      <c r="G117" s="294"/>
      <c r="H117" s="294"/>
      <c r="I117" s="292" t="s">
        <v>279</v>
      </c>
      <c r="J117" s="275"/>
      <c r="K117" s="275"/>
      <c r="L117" s="276" t="s">
        <v>107</v>
      </c>
    </row>
    <row r="118" spans="1:12" ht="39.950000000000003" customHeight="1" x14ac:dyDescent="0.15">
      <c r="A118" s="328"/>
      <c r="B118" s="275"/>
      <c r="C118" s="319"/>
      <c r="D118" s="272"/>
      <c r="E118" s="275"/>
      <c r="F118" s="57">
        <v>3</v>
      </c>
      <c r="G118" s="57">
        <v>2</v>
      </c>
      <c r="H118" s="57">
        <v>1</v>
      </c>
      <c r="I118" s="51">
        <v>3</v>
      </c>
      <c r="J118" s="51">
        <v>1</v>
      </c>
      <c r="K118" s="51">
        <v>2</v>
      </c>
      <c r="L118" s="276"/>
    </row>
    <row r="119" spans="1:12" ht="39.950000000000003" customHeight="1" x14ac:dyDescent="0.15">
      <c r="A119" s="328"/>
      <c r="B119" s="275"/>
      <c r="C119" s="319"/>
      <c r="D119" s="272"/>
      <c r="E119" s="275"/>
      <c r="F119" s="294" t="s">
        <v>102</v>
      </c>
      <c r="G119" s="294"/>
      <c r="H119" s="294"/>
      <c r="I119" s="275" t="s">
        <v>103</v>
      </c>
      <c r="J119" s="275"/>
      <c r="K119" s="275"/>
      <c r="L119" s="276" t="s">
        <v>107</v>
      </c>
    </row>
    <row r="120" spans="1:12" ht="39.950000000000003" customHeight="1" x14ac:dyDescent="0.15">
      <c r="A120" s="328"/>
      <c r="B120" s="275"/>
      <c r="C120" s="319"/>
      <c r="D120" s="272"/>
      <c r="E120" s="275"/>
      <c r="F120" s="57">
        <v>3</v>
      </c>
      <c r="G120" s="57">
        <v>2</v>
      </c>
      <c r="H120" s="57">
        <v>1</v>
      </c>
      <c r="I120" s="51">
        <v>3</v>
      </c>
      <c r="J120" s="51">
        <v>1</v>
      </c>
      <c r="K120" s="51">
        <v>2</v>
      </c>
      <c r="L120" s="276"/>
    </row>
    <row r="121" spans="1:12" ht="39.950000000000003" customHeight="1" x14ac:dyDescent="0.15">
      <c r="A121" s="328"/>
      <c r="B121" s="275"/>
      <c r="C121" s="319"/>
      <c r="D121" s="272"/>
      <c r="E121" s="275"/>
      <c r="F121" s="294"/>
      <c r="G121" s="294"/>
      <c r="H121" s="294"/>
      <c r="I121" s="198" t="s">
        <v>272</v>
      </c>
      <c r="J121" s="197"/>
      <c r="K121" s="197"/>
      <c r="L121" s="276" t="s">
        <v>109</v>
      </c>
    </row>
    <row r="122" spans="1:12" ht="39.950000000000003" customHeight="1" x14ac:dyDescent="0.15">
      <c r="A122" s="328"/>
      <c r="B122" s="275"/>
      <c r="C122" s="319"/>
      <c r="D122" s="272"/>
      <c r="E122" s="275"/>
      <c r="F122" s="57"/>
      <c r="G122" s="57"/>
      <c r="H122" s="57"/>
      <c r="I122" s="51">
        <v>3</v>
      </c>
      <c r="J122" s="51">
        <v>1</v>
      </c>
      <c r="K122" s="51">
        <v>2</v>
      </c>
      <c r="L122" s="276"/>
    </row>
    <row r="123" spans="1:12" ht="39.950000000000003" customHeight="1" x14ac:dyDescent="0.15">
      <c r="A123" s="328"/>
      <c r="B123" s="275"/>
      <c r="C123" s="319"/>
      <c r="D123" s="272"/>
      <c r="E123" s="275"/>
      <c r="F123" s="294"/>
      <c r="G123" s="294"/>
      <c r="H123" s="294"/>
      <c r="I123" s="198" t="s">
        <v>271</v>
      </c>
      <c r="J123" s="197"/>
      <c r="K123" s="197"/>
      <c r="L123" s="293" t="s">
        <v>105</v>
      </c>
    </row>
    <row r="124" spans="1:12" ht="39.950000000000003" customHeight="1" x14ac:dyDescent="0.15">
      <c r="A124" s="328"/>
      <c r="B124" s="275"/>
      <c r="C124" s="319"/>
      <c r="D124" s="272"/>
      <c r="E124" s="275"/>
      <c r="F124" s="56"/>
      <c r="G124" s="56"/>
      <c r="H124" s="56"/>
      <c r="I124" s="51">
        <v>1</v>
      </c>
      <c r="J124" s="51">
        <v>1</v>
      </c>
      <c r="K124" s="51">
        <v>0</v>
      </c>
      <c r="L124" s="293"/>
    </row>
    <row r="125" spans="1:12" ht="39.950000000000003" customHeight="1" x14ac:dyDescent="0.15">
      <c r="A125" s="328"/>
      <c r="B125" s="275"/>
      <c r="C125" s="317" t="s">
        <v>31</v>
      </c>
      <c r="D125" s="317"/>
      <c r="E125" s="317"/>
      <c r="F125" s="23">
        <v>15</v>
      </c>
      <c r="G125" s="23">
        <v>9</v>
      </c>
      <c r="H125" s="23">
        <v>6</v>
      </c>
      <c r="I125" s="23">
        <v>16</v>
      </c>
      <c r="J125" s="23">
        <v>6</v>
      </c>
      <c r="K125" s="23">
        <v>10</v>
      </c>
      <c r="L125" s="17"/>
    </row>
    <row r="126" spans="1:12" ht="39.950000000000003" customHeight="1" x14ac:dyDescent="0.15">
      <c r="A126" s="328"/>
      <c r="B126" s="325" t="s">
        <v>32</v>
      </c>
      <c r="C126" s="325"/>
      <c r="D126" s="325"/>
      <c r="E126" s="325"/>
      <c r="F126" s="25">
        <v>21</v>
      </c>
      <c r="G126" s="25">
        <v>11</v>
      </c>
      <c r="H126" s="25">
        <v>11</v>
      </c>
      <c r="I126" s="25">
        <v>22</v>
      </c>
      <c r="J126" s="25">
        <v>8</v>
      </c>
      <c r="K126" s="25">
        <v>14</v>
      </c>
      <c r="L126" s="18"/>
    </row>
    <row r="127" spans="1:12" ht="39.950000000000003" customHeight="1" x14ac:dyDescent="0.15">
      <c r="A127" s="330" t="s">
        <v>22</v>
      </c>
      <c r="B127" s="325"/>
      <c r="C127" s="325"/>
      <c r="D127" s="325"/>
      <c r="E127" s="325"/>
      <c r="F127" s="25">
        <v>86</v>
      </c>
      <c r="G127" s="25">
        <v>44</v>
      </c>
      <c r="H127" s="25">
        <v>44</v>
      </c>
      <c r="I127" s="25">
        <v>87</v>
      </c>
      <c r="J127" s="25">
        <v>33</v>
      </c>
      <c r="K127" s="25">
        <v>54</v>
      </c>
      <c r="L127" s="18"/>
    </row>
    <row r="128" spans="1:12" x14ac:dyDescent="0.15">
      <c r="A128" s="331" t="s">
        <v>47</v>
      </c>
      <c r="B128" s="332"/>
      <c r="C128" s="332"/>
      <c r="D128" s="332"/>
      <c r="E128" s="332"/>
      <c r="F128" s="332"/>
      <c r="G128" s="332"/>
      <c r="H128" s="332"/>
      <c r="I128" s="332"/>
      <c r="J128" s="332"/>
      <c r="K128" s="332"/>
      <c r="L128" s="333"/>
    </row>
    <row r="129" spans="1:12" ht="20.100000000000001" customHeight="1" x14ac:dyDescent="0.15">
      <c r="A129" s="331" t="s">
        <v>23</v>
      </c>
      <c r="B129" s="332"/>
      <c r="C129" s="332" t="s">
        <v>33</v>
      </c>
      <c r="D129" s="332"/>
      <c r="E129" s="332"/>
      <c r="F129" s="332"/>
      <c r="G129" s="332"/>
      <c r="H129" s="332" t="s">
        <v>24</v>
      </c>
      <c r="I129" s="332"/>
      <c r="J129" s="332"/>
      <c r="K129" s="332"/>
      <c r="L129" s="26" t="s">
        <v>25</v>
      </c>
    </row>
    <row r="130" spans="1:12" ht="20.100000000000001" customHeight="1" x14ac:dyDescent="0.15">
      <c r="A130" s="331"/>
      <c r="B130" s="332"/>
      <c r="C130" s="332">
        <v>15</v>
      </c>
      <c r="D130" s="332"/>
      <c r="E130" s="332"/>
      <c r="F130" s="332"/>
      <c r="G130" s="332"/>
      <c r="H130" s="332">
        <v>64</v>
      </c>
      <c r="I130" s="332"/>
      <c r="J130" s="332"/>
      <c r="K130" s="332"/>
      <c r="L130" s="7">
        <v>79</v>
      </c>
    </row>
    <row r="131" spans="1:12" ht="20.100000000000001" customHeight="1" x14ac:dyDescent="0.15">
      <c r="A131" s="337" t="s">
        <v>54</v>
      </c>
      <c r="B131" s="332"/>
      <c r="C131" s="332" t="s">
        <v>34</v>
      </c>
      <c r="D131" s="332"/>
      <c r="E131" s="332"/>
      <c r="F131" s="332"/>
      <c r="G131" s="332"/>
      <c r="H131" s="332"/>
      <c r="I131" s="332"/>
      <c r="J131" s="332"/>
      <c r="K131" s="332"/>
      <c r="L131" s="26" t="s">
        <v>35</v>
      </c>
    </row>
    <row r="132" spans="1:12" ht="20.100000000000001" customHeight="1" x14ac:dyDescent="0.15">
      <c r="A132" s="331"/>
      <c r="B132" s="332"/>
      <c r="C132" s="332">
        <v>8</v>
      </c>
      <c r="D132" s="332"/>
      <c r="E132" s="332"/>
      <c r="F132" s="332"/>
      <c r="G132" s="332"/>
      <c r="H132" s="332"/>
      <c r="I132" s="332"/>
      <c r="J132" s="332"/>
      <c r="K132" s="332"/>
      <c r="L132" s="26">
        <v>8</v>
      </c>
    </row>
    <row r="133" spans="1:12" ht="39.950000000000003" customHeight="1" x14ac:dyDescent="0.15">
      <c r="A133" s="338" t="s">
        <v>26</v>
      </c>
      <c r="B133" s="339"/>
      <c r="C133" s="339" t="s">
        <v>27</v>
      </c>
      <c r="D133" s="339"/>
      <c r="E133" s="339"/>
      <c r="F133" s="342" t="s">
        <v>55</v>
      </c>
      <c r="G133" s="342"/>
      <c r="H133" s="342" t="s">
        <v>40</v>
      </c>
      <c r="I133" s="342"/>
      <c r="J133" s="342" t="s">
        <v>36</v>
      </c>
      <c r="K133" s="342"/>
      <c r="L133" s="8" t="s">
        <v>28</v>
      </c>
    </row>
    <row r="134" spans="1:12" ht="39.950000000000003" customHeight="1" thickBot="1" x14ac:dyDescent="0.2">
      <c r="A134" s="340"/>
      <c r="B134" s="341"/>
      <c r="C134" s="341">
        <v>87</v>
      </c>
      <c r="D134" s="341"/>
      <c r="E134" s="341"/>
      <c r="F134" s="341">
        <v>5</v>
      </c>
      <c r="G134" s="341"/>
      <c r="H134" s="341">
        <v>8</v>
      </c>
      <c r="I134" s="341"/>
      <c r="J134" s="341">
        <v>20</v>
      </c>
      <c r="K134" s="341"/>
      <c r="L134" s="9">
        <v>33</v>
      </c>
    </row>
    <row r="136" spans="1:12" x14ac:dyDescent="0.15">
      <c r="A136" s="14" t="s">
        <v>53</v>
      </c>
    </row>
  </sheetData>
  <mergeCells count="302">
    <mergeCell ref="I72:K72"/>
    <mergeCell ref="C57:E57"/>
    <mergeCell ref="F49:H49"/>
    <mergeCell ref="I49:K49"/>
    <mergeCell ref="F38:H38"/>
    <mergeCell ref="I38:K38"/>
    <mergeCell ref="C85:E85"/>
    <mergeCell ref="D86:D87"/>
    <mergeCell ref="E86:E87"/>
    <mergeCell ref="F64:H64"/>
    <mergeCell ref="I64:K64"/>
    <mergeCell ref="F68:H68"/>
    <mergeCell ref="I68:K68"/>
    <mergeCell ref="I55:K55"/>
    <mergeCell ref="D81:D84"/>
    <mergeCell ref="D104:D107"/>
    <mergeCell ref="E117:E118"/>
    <mergeCell ref="D36:D39"/>
    <mergeCell ref="E121:E122"/>
    <mergeCell ref="F72:H72"/>
    <mergeCell ref="D88:D99"/>
    <mergeCell ref="D113:D124"/>
    <mergeCell ref="C109:C124"/>
    <mergeCell ref="D47:D50"/>
    <mergeCell ref="E111:E112"/>
    <mergeCell ref="C86:C99"/>
    <mergeCell ref="C102:C107"/>
    <mergeCell ref="C100:E100"/>
    <mergeCell ref="B101:E101"/>
    <mergeCell ref="C70:E70"/>
    <mergeCell ref="C58:C69"/>
    <mergeCell ref="D58:D63"/>
    <mergeCell ref="D64:D69"/>
    <mergeCell ref="E64:E65"/>
    <mergeCell ref="E68:E69"/>
    <mergeCell ref="D40:D45"/>
    <mergeCell ref="F119:H119"/>
    <mergeCell ref="L86:L87"/>
    <mergeCell ref="E88:E89"/>
    <mergeCell ref="F88:H88"/>
    <mergeCell ref="I88:K88"/>
    <mergeCell ref="L88:L89"/>
    <mergeCell ref="E92:E93"/>
    <mergeCell ref="F92:H92"/>
    <mergeCell ref="I92:K92"/>
    <mergeCell ref="L92:L93"/>
    <mergeCell ref="F86:H86"/>
    <mergeCell ref="I86:K86"/>
    <mergeCell ref="A133:B134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A129:B130"/>
    <mergeCell ref="C129:G129"/>
    <mergeCell ref="H129:K129"/>
    <mergeCell ref="C130:G130"/>
    <mergeCell ref="H130:K130"/>
    <mergeCell ref="A131:B132"/>
    <mergeCell ref="C131:G131"/>
    <mergeCell ref="H131:K131"/>
    <mergeCell ref="C132:G132"/>
    <mergeCell ref="H132:K132"/>
    <mergeCell ref="B126:E126"/>
    <mergeCell ref="A127:E127"/>
    <mergeCell ref="A128:L128"/>
    <mergeCell ref="F111:H111"/>
    <mergeCell ref="I111:K111"/>
    <mergeCell ref="L111:L112"/>
    <mergeCell ref="E113:E114"/>
    <mergeCell ref="F113:H113"/>
    <mergeCell ref="I113:K113"/>
    <mergeCell ref="L113:L114"/>
    <mergeCell ref="E115:E116"/>
    <mergeCell ref="F115:H115"/>
    <mergeCell ref="D109:D112"/>
    <mergeCell ref="E109:E110"/>
    <mergeCell ref="F109:H109"/>
    <mergeCell ref="I109:K109"/>
    <mergeCell ref="L109:L110"/>
    <mergeCell ref="B102:B125"/>
    <mergeCell ref="D102:D103"/>
    <mergeCell ref="E102:E103"/>
    <mergeCell ref="E123:E124"/>
    <mergeCell ref="F123:H123"/>
    <mergeCell ref="I123:K123"/>
    <mergeCell ref="L123:L124"/>
    <mergeCell ref="L83:L84"/>
    <mergeCell ref="F77:H77"/>
    <mergeCell ref="I77:K77"/>
    <mergeCell ref="L77:L78"/>
    <mergeCell ref="E79:E80"/>
    <mergeCell ref="F79:H79"/>
    <mergeCell ref="I79:K79"/>
    <mergeCell ref="L79:L80"/>
    <mergeCell ref="C125:E125"/>
    <mergeCell ref="E90:E91"/>
    <mergeCell ref="F90:H90"/>
    <mergeCell ref="I90:K90"/>
    <mergeCell ref="L90:L91"/>
    <mergeCell ref="I115:K115"/>
    <mergeCell ref="L115:L116"/>
    <mergeCell ref="C108:E108"/>
    <mergeCell ref="F102:H102"/>
    <mergeCell ref="I102:K102"/>
    <mergeCell ref="L102:L103"/>
    <mergeCell ref="E106:E107"/>
    <mergeCell ref="F106:H106"/>
    <mergeCell ref="I106:K106"/>
    <mergeCell ref="L106:L107"/>
    <mergeCell ref="C75:C84"/>
    <mergeCell ref="L72:L73"/>
    <mergeCell ref="C74:E74"/>
    <mergeCell ref="D75:D80"/>
    <mergeCell ref="E75:E76"/>
    <mergeCell ref="F75:H75"/>
    <mergeCell ref="I75:K75"/>
    <mergeCell ref="L75:L76"/>
    <mergeCell ref="B71:E71"/>
    <mergeCell ref="A72:A126"/>
    <mergeCell ref="B72:B100"/>
    <mergeCell ref="C72:C73"/>
    <mergeCell ref="D72:D73"/>
    <mergeCell ref="E72:E73"/>
    <mergeCell ref="E77:E78"/>
    <mergeCell ref="E83:E84"/>
    <mergeCell ref="A6:A71"/>
    <mergeCell ref="E81:E82"/>
    <mergeCell ref="F81:H81"/>
    <mergeCell ref="I81:K81"/>
    <mergeCell ref="L81:L82"/>
    <mergeCell ref="I66:K66"/>
    <mergeCell ref="L66:L67"/>
    <mergeCell ref="F83:H83"/>
    <mergeCell ref="I83:K83"/>
    <mergeCell ref="L58:L59"/>
    <mergeCell ref="E60:E61"/>
    <mergeCell ref="F60:H60"/>
    <mergeCell ref="I60:K60"/>
    <mergeCell ref="L60:L61"/>
    <mergeCell ref="E62:E63"/>
    <mergeCell ref="F62:H62"/>
    <mergeCell ref="I62:K62"/>
    <mergeCell ref="L62:L63"/>
    <mergeCell ref="E58:E59"/>
    <mergeCell ref="F58:H58"/>
    <mergeCell ref="I58:K58"/>
    <mergeCell ref="L55:L56"/>
    <mergeCell ref="C46:E46"/>
    <mergeCell ref="C47:C56"/>
    <mergeCell ref="E47:E48"/>
    <mergeCell ref="F47:H47"/>
    <mergeCell ref="I47:K47"/>
    <mergeCell ref="L47:L48"/>
    <mergeCell ref="D51:D56"/>
    <mergeCell ref="E51:E52"/>
    <mergeCell ref="F51:H51"/>
    <mergeCell ref="I51:K51"/>
    <mergeCell ref="L51:L52"/>
    <mergeCell ref="E49:E50"/>
    <mergeCell ref="E53:E54"/>
    <mergeCell ref="F53:H53"/>
    <mergeCell ref="I53:K53"/>
    <mergeCell ref="L53:L54"/>
    <mergeCell ref="F22:H22"/>
    <mergeCell ref="I22:K22"/>
    <mergeCell ref="L22:L23"/>
    <mergeCell ref="E26:E27"/>
    <mergeCell ref="L38:L39"/>
    <mergeCell ref="E44:E45"/>
    <mergeCell ref="F44:H44"/>
    <mergeCell ref="I44:K44"/>
    <mergeCell ref="L44:L45"/>
    <mergeCell ref="C34:E34"/>
    <mergeCell ref="B35:E35"/>
    <mergeCell ref="E38:E39"/>
    <mergeCell ref="B6:B34"/>
    <mergeCell ref="E17:E18"/>
    <mergeCell ref="F17:H17"/>
    <mergeCell ref="L17:L18"/>
    <mergeCell ref="E19:E20"/>
    <mergeCell ref="F19:H19"/>
    <mergeCell ref="I19:K19"/>
    <mergeCell ref="E32:E33"/>
    <mergeCell ref="C36:C45"/>
    <mergeCell ref="B36:B70"/>
    <mergeCell ref="L13:L14"/>
    <mergeCell ref="I6:K6"/>
    <mergeCell ref="L6:L7"/>
    <mergeCell ref="C8:E8"/>
    <mergeCell ref="C9:C20"/>
    <mergeCell ref="D9:D16"/>
    <mergeCell ref="E9:E10"/>
    <mergeCell ref="F9:H9"/>
    <mergeCell ref="I9:K9"/>
    <mergeCell ref="L9:L10"/>
    <mergeCell ref="E11:E12"/>
    <mergeCell ref="C6:C7"/>
    <mergeCell ref="D6:D7"/>
    <mergeCell ref="E6:E7"/>
    <mergeCell ref="F6:H6"/>
    <mergeCell ref="F11:H11"/>
    <mergeCell ref="E15:E16"/>
    <mergeCell ref="F15:H15"/>
    <mergeCell ref="I15:K15"/>
    <mergeCell ref="L15:L16"/>
    <mergeCell ref="D17:D20"/>
    <mergeCell ref="I17:K17"/>
    <mergeCell ref="I11:K11"/>
    <mergeCell ref="E30:E31"/>
    <mergeCell ref="F30:H30"/>
    <mergeCell ref="I30:K30"/>
    <mergeCell ref="L30:L31"/>
    <mergeCell ref="F32:H32"/>
    <mergeCell ref="I32:K32"/>
    <mergeCell ref="L32:L33"/>
    <mergeCell ref="L19:L20"/>
    <mergeCell ref="L42:L43"/>
    <mergeCell ref="E28:E29"/>
    <mergeCell ref="F28:H28"/>
    <mergeCell ref="I28:K28"/>
    <mergeCell ref="L28:L29"/>
    <mergeCell ref="F24:H24"/>
    <mergeCell ref="F26:H26"/>
    <mergeCell ref="I24:K24"/>
    <mergeCell ref="I26:K26"/>
    <mergeCell ref="L26:L27"/>
    <mergeCell ref="L24:L25"/>
    <mergeCell ref="E24:E25"/>
    <mergeCell ref="F20:H20"/>
    <mergeCell ref="C21:E21"/>
    <mergeCell ref="C22:C33"/>
    <mergeCell ref="E22:E2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L11:L12"/>
    <mergeCell ref="E13:E14"/>
    <mergeCell ref="F13:H13"/>
    <mergeCell ref="I13:K13"/>
    <mergeCell ref="L96:L97"/>
    <mergeCell ref="F121:H121"/>
    <mergeCell ref="I121:K121"/>
    <mergeCell ref="L121:L122"/>
    <mergeCell ref="E104:E105"/>
    <mergeCell ref="F104:H104"/>
    <mergeCell ref="I104:K104"/>
    <mergeCell ref="L104:L105"/>
    <mergeCell ref="E94:E95"/>
    <mergeCell ref="F94:H94"/>
    <mergeCell ref="I94:K94"/>
    <mergeCell ref="L94:L95"/>
    <mergeCell ref="E98:E99"/>
    <mergeCell ref="F98:H98"/>
    <mergeCell ref="I98:K98"/>
    <mergeCell ref="L98:L99"/>
    <mergeCell ref="F117:H117"/>
    <mergeCell ref="I117:K117"/>
    <mergeCell ref="L117:L118"/>
    <mergeCell ref="E119:E120"/>
    <mergeCell ref="D30:D33"/>
    <mergeCell ref="D22:D29"/>
    <mergeCell ref="I119:K119"/>
    <mergeCell ref="L119:L120"/>
    <mergeCell ref="E36:E37"/>
    <mergeCell ref="F36:H36"/>
    <mergeCell ref="I36:K36"/>
    <mergeCell ref="L36:L37"/>
    <mergeCell ref="E40:E41"/>
    <mergeCell ref="F40:H40"/>
    <mergeCell ref="I40:K40"/>
    <mergeCell ref="L40:L41"/>
    <mergeCell ref="E42:E43"/>
    <mergeCell ref="F42:H42"/>
    <mergeCell ref="I42:K42"/>
    <mergeCell ref="L68:L69"/>
    <mergeCell ref="E66:E67"/>
    <mergeCell ref="L64:L65"/>
    <mergeCell ref="L49:L50"/>
    <mergeCell ref="E55:E56"/>
    <mergeCell ref="F55:H55"/>
    <mergeCell ref="E96:E97"/>
    <mergeCell ref="F96:H96"/>
    <mergeCell ref="I96:K9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보육심화과정 구성표</vt:lpstr>
      <vt:lpstr>보육심화과정 대비표</vt:lpstr>
      <vt:lpstr>장애영유아보육과정 구성표</vt:lpstr>
      <vt:lpstr>장애영유아교사과정 대비표</vt:lpstr>
      <vt:lpstr>'보육심화과정 구성표'!Print_Area</vt:lpstr>
      <vt:lpstr>'보육심화과정 대비표'!Print_Area</vt:lpstr>
      <vt:lpstr>'장애영유아교사과정 대비표'!Print_Area</vt:lpstr>
      <vt:lpstr>'장애영유아보육과정 구성표'!Print_Area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2017-08-11T07:59:54Z</cp:lastPrinted>
  <dcterms:created xsi:type="dcterms:W3CDTF">2015-01-27T09:59:54Z</dcterms:created>
  <dcterms:modified xsi:type="dcterms:W3CDTF">2017-08-11T11:26:46Z</dcterms:modified>
</cp:coreProperties>
</file>